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3" activeTab="5"/>
  </bookViews>
  <sheets>
    <sheet name="ФБиЭ" sheetId="1" r:id="rId1"/>
    <sheet name="ИСФ" sheetId="2" r:id="rId2"/>
    <sheet name="ФИТМ" sheetId="3" r:id="rId3"/>
    <sheet name="ФИиД" sheetId="4" r:id="rId4"/>
    <sheet name="ФИКиТ" sheetId="5" r:id="rId5"/>
    <sheet name="ФМиИ" sheetId="6" r:id="rId6"/>
    <sheet name="ПФ" sheetId="7" r:id="rId7"/>
    <sheet name="ФП" sheetId="8" r:id="rId8"/>
    <sheet name="ФТФ" sheetId="9" r:id="rId9"/>
    <sheet name="ФФК" sheetId="10" r:id="rId10"/>
    <sheet name="ФФ" sheetId="11" r:id="rId11"/>
    <sheet name="ФЭиУ" sheetId="12" r:id="rId12"/>
    <sheet name="ЮФ" sheetId="13" r:id="rId13"/>
    <sheet name="Общие сведения" sheetId="14" r:id="rId14"/>
    <sheet name="Председатели" sheetId="15" r:id="rId15"/>
  </sheets>
  <calcPr calcId="145621"/>
</workbook>
</file>

<file path=xl/calcChain.xml><?xml version="1.0" encoding="utf-8"?>
<calcChain xmlns="http://schemas.openxmlformats.org/spreadsheetml/2006/main">
  <c r="E4" i="14" l="1"/>
  <c r="E5" i="14"/>
  <c r="E6" i="14"/>
  <c r="E7" i="14"/>
  <c r="F7" i="14" s="1"/>
  <c r="E8" i="14"/>
  <c r="F8" i="14" s="1"/>
  <c r="E9" i="14"/>
  <c r="E10" i="14"/>
  <c r="E11" i="14"/>
  <c r="F11" i="14" s="1"/>
  <c r="E12" i="14"/>
  <c r="F12" i="14" s="1"/>
  <c r="E13" i="14"/>
  <c r="E14" i="14"/>
  <c r="E15" i="14"/>
  <c r="F15" i="14" s="1"/>
  <c r="D16" i="14"/>
  <c r="F5" i="14"/>
  <c r="F6" i="14"/>
  <c r="F9" i="14"/>
  <c r="F10" i="14"/>
  <c r="F13" i="14"/>
  <c r="F14" i="14"/>
  <c r="E3" i="14"/>
  <c r="F3" i="14" s="1"/>
  <c r="E16" i="14" l="1"/>
  <c r="F16" i="14" s="1"/>
  <c r="F4" i="14"/>
  <c r="C16" i="14"/>
</calcChain>
</file>

<file path=xl/sharedStrings.xml><?xml version="1.0" encoding="utf-8"?>
<sst xmlns="http://schemas.openxmlformats.org/spreadsheetml/2006/main" count="305" uniqueCount="278">
  <si>
    <t>Инженерно-строительный факультет</t>
  </si>
  <si>
    <t>Зайко Тамара Борисовна - начальник отдела кадрово-правовой работы и делопроизводства управления образования Гродненского облисполкома – председатель (c согласия) (№1173 от 01.12.2015)</t>
  </si>
  <si>
    <t>Китурко Юрий Викторович - директор УК "Гродненский государственный историко-археологический музей" (с согласия) (№15 от 15.01.2016)</t>
  </si>
  <si>
    <t>Полубенская Данута Михайловна - директор туристической компании "Немново Тур" (с согласия) (№15 от 15.01.2016)</t>
  </si>
  <si>
    <t>Платоненко Елена Ивановна – заведующий кафедрой финансов и бухгалтерского учета (№617 от 24.05.2016)</t>
  </si>
  <si>
    <t>Красковский Дмитрий Григорьевич – заместитель начальника филиала – начальник центра корпоративного бизнеса ОАО «АСБ Беларусбанк» (c согласия) (№617 от 24.05.2016)</t>
  </si>
  <si>
    <t>Аникеева Марина Евгеньевна – генеральный директор ОАО "Молочный мир" (с согласия) (№617 от 24.05.2016)</t>
  </si>
  <si>
    <t>Бубен Анатолий Анатольевич – глава администрации Октябрьского района г.Гродно (с согласия) (№617 от 24.05.2016)</t>
  </si>
  <si>
    <t>Карпов Владимир Алексеевич – доцент кафедры экономики и управления на предприятии (№617 от 24.05.2016)</t>
  </si>
  <si>
    <t>Козелков Борис Николаевич – председатель Гродненского областного обкома профсоюзов работников местной промышленности и коммунально-бытовых предприятий (с согласия) (№617 от 24.05.2016)</t>
  </si>
  <si>
    <t>Короткая Ольга Васильевна – заместитель начальника управления антимонопольной и ценовой политики Гродненского облисполкома (с согласия) (№617 от 24.05.2016)</t>
  </si>
  <si>
    <t>Цехан Ольга Борисовна – заведующий кафедрой математического и информационного обеспечения экономических систем (№617 от 24.05.2016)</t>
  </si>
  <si>
    <t>Щирая Светлана Леонтьевна – начальник Главного статистического управления Гродненской области (с согласия) (№617 от 24.05.2016)</t>
  </si>
  <si>
    <t>Менюк Сергей Станиславович – начальник производства ОАО Белмедпрепараты, производственное отделение (г. Лида) (c согласия);</t>
  </si>
  <si>
    <t>Юхневич Галина Геннадьевна – заведующий кафедрой экологии;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</si>
  <si>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Calibri"/>
        <family val="2"/>
        <charset val="204"/>
        <scheme val="minor"/>
      </rPr>
      <t>Заводник Илья Борисович – заведующий кафедрой биохимии;</t>
    </r>
  </si>
  <si>
    <r>
      <t xml:space="preserve">Каревский Александр Евгеньевич – заместитель декана факультета биологии и экологии – </t>
    </r>
    <r>
      <rPr>
        <i/>
        <sz val="12"/>
        <color theme="1"/>
        <rFont val="Calibri"/>
        <family val="2"/>
        <charset val="204"/>
        <scheme val="minor"/>
      </rPr>
      <t>секретарь</t>
    </r>
  </si>
  <si>
    <r>
      <t xml:space="preserve">Шлык Василий Николаевич – председатель Гродненского областного комитета природных ресурсов и охраны окружающей среды – </t>
    </r>
    <r>
      <rPr>
        <i/>
        <sz val="12"/>
        <color theme="1"/>
        <rFont val="Calibri"/>
        <family val="2"/>
        <charset val="204"/>
        <scheme val="minor"/>
      </rPr>
      <t xml:space="preserve">председатель </t>
    </r>
    <r>
      <rPr>
        <sz val="12"/>
        <color theme="1"/>
        <rFont val="Calibri"/>
        <family val="2"/>
        <charset val="204"/>
        <scheme val="minor"/>
      </rPr>
      <t>(c согласия)</t>
    </r>
  </si>
  <si>
    <r>
      <t xml:space="preserve">Бурдь Василий Николаевич – декан факультета биологии и экологи – </t>
    </r>
    <r>
      <rPr>
        <i/>
        <sz val="12"/>
        <color theme="1"/>
        <rFont val="Calibri"/>
        <family val="2"/>
        <charset val="204"/>
        <scheme val="minor"/>
      </rPr>
      <t>заместитель председателя</t>
    </r>
  </si>
  <si>
    <t>Бич Виталий Валентинович – начальник Областного управления торговли и услуг Гродненского областного исполнительного комитета (c согласия)</t>
  </si>
  <si>
    <t>Надольник Лилия Ивановна – директор Института Биохимии биологически активных соединений НАН РБ (c согласия)</t>
  </si>
  <si>
    <t>Сенюта Дмитрий Владимирович – начальник отдела стандартизации и сертификаци ООО «Биоком» (c согласия)</t>
  </si>
  <si>
    <t>Гуменный Виталий Станиславович – заместитель директора ГУК «Гродненский зоологический парк» (c согласия)</t>
  </si>
  <si>
    <t>Белей Леонид Иосифович – директор Гродненского государственного профессионального технологического колледжа (c согласия)</t>
  </si>
  <si>
    <t>Чернецкий Тадеуш Збигневич – директор ГЛХУ «Гродненский лесхоз» (c согласия)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</si>
  <si>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Слышенков Вячеслав Степанович – заведующий кафедрой химии и химической технологии</t>
    </r>
  </si>
  <si>
    <t>Башун Наталья Зигмундовна – заведующий кафедрой технологии, физиологии и гигиены питания</t>
  </si>
  <si>
    <t>Емельянчик Сергей Владимирович – заведующий кафедрой зоологии, физиологии и гигиены питания</t>
  </si>
  <si>
    <t>Созинов Олег Викторович – заведующий кафедрой ботаники</t>
  </si>
  <si>
    <t>Далькевич Ольга Александровна –  начальник центральной лаборатории ГУКПП «Гродноводоканал» (c согласия)</t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</si>
  <si>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Факультет биологии и экологии</t>
    </r>
    <r>
      <rPr>
        <sz val="12"/>
        <color theme="1"/>
        <rFont val="Times New Roman"/>
        <family val="1"/>
        <charset val="204"/>
      </rPr>
      <t>:</t>
    </r>
  </si>
  <si>
    <t>Факультет инновационных технологий машиностроения:</t>
  </si>
  <si>
    <t>Хартовский Вадим Евгеньевич – заведующий кафедрой логистики и методов управления</t>
  </si>
  <si>
    <t>Лещик Сергей Дмитриевич – заведующий кафедрой машиноведения и технической эксплуатации автомобилей</t>
  </si>
  <si>
    <t>Воронцов Александр Сергеевич – заведующий кафедрой материаловедения и ресурсосберегающих технологий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</si>
  <si>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Козел Виктор Иванович – директор Унитарного частного производственно-торгового предприятия «ЭЛИТ МОДА» (c согласия)</t>
    </r>
  </si>
  <si>
    <t>Хитрушко Ольга Генадьевна – директор ГУО «Гимназия № 5 г. Гродно» (c согласия)</t>
  </si>
  <si>
    <t>Сачевко Наталья Леонидовна – директор ГУО «Средняя школа № 16 г. Гродно» (c согласия)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</si>
  <si>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Мамочкин Виталий Викторович – начальник отдела идеологической работы, культуры и по делам молодежи Гродненского горисполкома</t>
    </r>
    <r>
      <rPr>
        <i/>
        <sz val="12"/>
        <color theme="1"/>
        <rFont val="Times New Roman"/>
        <family val="1"/>
        <charset val="204"/>
      </rPr>
      <t xml:space="preserve"> – председатель </t>
    </r>
    <r>
      <rPr>
        <sz val="12"/>
        <color theme="1"/>
        <rFont val="Times New Roman"/>
        <family val="1"/>
        <charset val="204"/>
      </rPr>
      <t>(c согласия)</t>
    </r>
  </si>
  <si>
    <r>
      <t>Черниловская Людмила Осиповна – декан факультета искусств и дизайна –</t>
    </r>
    <r>
      <rPr>
        <i/>
        <sz val="12"/>
        <color theme="1"/>
        <rFont val="Times New Roman"/>
        <family val="1"/>
        <charset val="204"/>
      </rPr>
      <t xml:space="preserve"> заместитель председателя</t>
    </r>
  </si>
  <si>
    <t>Омельченко Юлия Леонидовна – ГУО «Детская музыкальная школа искусств № 2 г. Гродно» (c согласия)</t>
  </si>
  <si>
    <t>Бурчик Анатолий Иванович – заведующий кафедрой изобразительного искусства</t>
  </si>
  <si>
    <t>Левина Раиса Леонидовна – заведующий кафедрой дирижирования и вокала</t>
  </si>
  <si>
    <t>Барановская Татьяна Григорьевна – заведующий кафедрой специального музыкального инструмента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</si>
  <si>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Лещинский Антон Антонович, заведующий кафедрой дизайна</t>
    </r>
  </si>
  <si>
    <t>Факультет искусств и дизайна: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</si>
  <si>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Факультет истории, коммуникации и туризма:</t>
    </r>
  </si>
  <si>
    <r>
      <t xml:space="preserve">Сухоруков Павел Яковлевич – главный редактор Областного унитарного информационно-рекламного предприятие «Рэдакцыя газеты «Гродзенская праўда»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(c согласия)</t>
    </r>
  </si>
  <si>
    <r>
      <t xml:space="preserve">Нечухрин Александр Николаевич – декан факультета истории, коммуникации и туризма – </t>
    </r>
    <r>
      <rPr>
        <i/>
        <sz val="12"/>
        <color theme="1"/>
        <rFont val="Times New Roman"/>
        <family val="1"/>
        <charset val="204"/>
      </rPr>
      <t>заместитель председателя</t>
    </r>
  </si>
  <si>
    <t>Пискун Сергей Владимирович – Начальник Гродненского филиала РУП «ЦЕНТРКУРОРТ» (c согласия)</t>
  </si>
  <si>
    <t>Гулько Евгения Владимировна – директор Туристической компании «Зоритур» (c согласия)  (№15 от 15.01.2016)</t>
  </si>
  <si>
    <t>Кизелевич Руслан Викторович – начальник отдела инвестиций и внешнеэкономической деятельности ГУ «Администрация свободной экономической зоны «Гродноинвест» (c согласия)</t>
  </si>
  <si>
    <t>Нечаева Наталья Владимировна – методист учебно-методического отдела ГУО «Гродненский областной институт развития образования» (c согласия)</t>
  </si>
  <si>
    <t>Петрашкевич Ольга Александровна – социолог отдела общественного здоровья  Гродненского областного центра гигиены, эпидемиологии и общественного здоровья (c согласия) (№15 от 15.01.2016)</t>
  </si>
  <si>
    <t>Пивоварчик Сергей Аркадьевич – заведующий кафедрой истории Беларуси, археологии и специальных исторических дисциплин</t>
  </si>
  <si>
    <t>Мартен Майя Владимировна – заведующий кафедрой всеобщей истории</t>
  </si>
  <si>
    <t>Козловская Наталья Владимировна – заведующий кафедрой социологии и специальных социологических дисциплин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</si>
  <si>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Пивоварчик Тамара Анатольевна – заведующий кафедрой журналистики</t>
    </r>
  </si>
  <si>
    <t>Гулевич Елена Витальевна – заведующий кафедрой перевода и межкультурной коммуникации</t>
  </si>
  <si>
    <t>Донских Сергей Владимирович – заведующий кафедрой туризма и культурного наследия</t>
  </si>
  <si>
    <t>Труш Артем Викторович - заведующий отделением первичного приема, информации, анализа и прогнозирования государственного учреждения "Центр социального обслуживания населения Октябрьского района г.Гродно" (№15 от 15.01.2016)</t>
  </si>
  <si>
    <r>
      <t xml:space="preserve">Савич Юлиана Андреевна – ведущий специалист деканата факультета истории, коммуникации и туризма – </t>
    </r>
    <r>
      <rPr>
        <i/>
        <sz val="12"/>
        <color theme="1"/>
        <rFont val="Times New Roman"/>
        <family val="1"/>
        <charset val="204"/>
      </rPr>
      <t>секретарь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</si>
  <si>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Голунко Константин Владимирович – директор Гродненского филиала ИООО «ЭПАМ Системз»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(c согласия)</t>
    </r>
  </si>
  <si>
    <t>Шашков Владимир Васильевич – генеральный директорООО «ИнтэксСофт» (c согласия)</t>
  </si>
  <si>
    <t>Мясковский Олег Иванович – директор ООО «ИнтэксСофт» (c согласия)</t>
  </si>
  <si>
    <t>Медведев Вячеслав Анатольевич – директор УП «СофтСервис» (c согласия)</t>
  </si>
  <si>
    <t>Бабкин Андрей Владимирович – директор ООО «Айтибо» (c согласия)</t>
  </si>
  <si>
    <t>Яворчук Василий Алексеевич – директор ООО «Экспозит» (c согласия)</t>
  </si>
  <si>
    <t>Щиглинский Виталий Николаевич – директор ООО «Сайтодром» (c согласия)</t>
  </si>
  <si>
    <t>Рудикова Лада Владимировна – заведующий кафедрой современных технологий программирования</t>
  </si>
  <si>
    <t>Ровба Евгений Алексеевич – заведующий кафедрой фундаментальной и прикладной математики</t>
  </si>
  <si>
    <t>Маталыцкий Михаил Алексеевич – заведующий кафедрой стохастического анализа и эконометрического моделирования</t>
  </si>
  <si>
    <t>Кадан Александр Михайлович – заведующий кафедрой системного программирования и компьютерной безопасности</t>
  </si>
  <si>
    <r>
      <t xml:space="preserve">Ванькова Татьяна Николаевна – заместитель декана факультета математики и информатики – </t>
    </r>
    <r>
      <rPr>
        <i/>
        <sz val="12"/>
        <color theme="1"/>
        <rFont val="Times New Roman"/>
        <family val="1"/>
        <charset val="204"/>
      </rPr>
      <t>секретарь</t>
    </r>
  </si>
  <si>
    <t>Факультет математики и информатики:</t>
  </si>
  <si>
    <t>Педагогический факультет:</t>
  </si>
  <si>
    <r>
      <t xml:space="preserve">Курганская Галина Владимировна – первый заместитель начальника управления образования Гродненского облисполкома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</si>
  <si>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Кострица Светлана Яковлевна – декан факультета</t>
    </r>
    <r>
      <rPr>
        <i/>
        <sz val="12"/>
        <color theme="1"/>
        <rFont val="Times New Roman"/>
        <family val="1"/>
        <charset val="204"/>
      </rPr>
      <t xml:space="preserve"> – заместитель председателя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</si>
  <si>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Гришечко Вера Викторовна – председатель Областной организации Белорусского профессионального союза работников образования и науки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</si>
  <si>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Кухта Анжелика Леонидовна – специалист управления образования Гродненского областного исполнительного комитета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</si>
  <si>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Добродушенко Марина Иосифовна – методист высшей категории Гродненского областного института развития образования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</si>
  <si>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Войтеховская Жанна Константиновна – заведующий ГУО «ДЦРР № 89 г. Гродно»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</si>
  <si>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Шивилько Жанетта Влалимировна – директор ГУО «СШ № 32 г. Гродно»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</si>
  <si>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Куровская Ирина Евгеньевна – директор УО «Государственный центр коррекционно-развивающего обучения и реабилитации г. Гродно»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</si>
  <si>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Шидловская Лилия Брониславовна – заместитель директора по учебной работе ГУО «Гимназия № 9 им. Ф.П. Кириченко»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</si>
  <si>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Покачайло Данута Чеславовна – заместитель директора по учебной работе ГУО «Гимназия № 1 им. академика Е.Ф. Карского»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</si>
  <si>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Михайлова Наталья Сергеевна – заместитель декана</t>
    </r>
  </si>
  <si>
    <t>Гнездовский Юрий Юрьевич – заведующий кафедрой математики и методики её преподавания</t>
  </si>
  <si>
    <t>Кавинкина Ирина Николаевна – заведующий кафедрой лингвистических дисциплин и методик их преподавания</t>
  </si>
  <si>
    <t>Чекина Елена Валентиновна – заведующий кафедрой педагогики и психологии детства</t>
  </si>
  <si>
    <t>Михалкович Николай Владимирович – заведующий кафедрой социальной и коррекционной педагогики</t>
  </si>
  <si>
    <t>Тарантей Виктор Петрович – заведующий кафедрой педагогики</t>
  </si>
  <si>
    <t>Лапковская Елена Николаевна – заместитель декана</t>
  </si>
  <si>
    <r>
      <t xml:space="preserve">Косько Наталья Юзефовна – ведущий специалист – </t>
    </r>
    <r>
      <rPr>
        <i/>
        <sz val="12"/>
        <color theme="1"/>
        <rFont val="Times New Roman"/>
        <family val="1"/>
        <charset val="204"/>
      </rPr>
      <t>секретарь</t>
    </r>
  </si>
  <si>
    <t>Факультет психологии:</t>
  </si>
  <si>
    <r>
      <t xml:space="preserve">Адамович Елена Вацлавовна – начальник отдела образования спорта и туризма Администрации Октябрьского района г. Гродно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</si>
  <si>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Курилёнок Лилия Вацлавовна – главный специалист отдела воспитательной и социальной работы Управления образования Гродненского областного исполнительного комитета (</t>
    </r>
    <r>
      <rPr>
        <sz val="12"/>
        <color theme="1"/>
        <rFont val="Calibri"/>
        <family val="2"/>
        <charset val="204"/>
        <scheme val="minor"/>
      </rPr>
      <t>c согласия)</t>
    </r>
  </si>
  <si>
    <t>Карпинский Константин Викторович – заведующий кафедрой экспериментальной и прикладной психологии</t>
  </si>
  <si>
    <t>Колышко Александр Марьянович – заведующий кафедрой общей и социальной психологии</t>
  </si>
  <si>
    <t>Семчук Любовь Александровна – заместитель декана по учебной работе</t>
  </si>
  <si>
    <t>Физико-технический факультет:</t>
  </si>
  <si>
    <r>
      <t xml:space="preserve">Бондарь Валерий Иванович – главный энергетик УГП «Гродненское троллейбусное управление»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</si>
  <si>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Герман Андрей Евгеньевич – декан физико-технического факультета – </t>
    </r>
    <r>
      <rPr>
        <i/>
        <sz val="12"/>
        <color theme="1"/>
        <rFont val="Times New Roman"/>
        <family val="1"/>
        <charset val="204"/>
      </rPr>
      <t>заместитель председателя</t>
    </r>
  </si>
  <si>
    <r>
      <t>Цыган Сергей Андреевич – главный метролог Гродненского центра стандартизации, метрологии и сертификации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</si>
  <si>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Маслов Игорь Сергеевич – директор Лицея №1 г. Гродно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</si>
  <si>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Лышова Ольга Сергеевна – директор Гимназии №3 г. Гродно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</si>
  <si>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Василевич Александр Евгеньевич – директор РУП «Технолаб»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</si>
  <si>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 xml:space="preserve">Курилович Ирина Федоровна – заместитель </t>
    </r>
    <r>
      <rPr>
        <sz val="12"/>
        <color rgb="FF000000"/>
        <rFont val="Times New Roman"/>
        <family val="1"/>
        <charset val="204"/>
      </rPr>
      <t xml:space="preserve">директора УЦ РУП «Гродноэнерго» </t>
    </r>
    <r>
      <rPr>
        <sz val="12"/>
        <color theme="1"/>
        <rFont val="Times New Roman"/>
        <family val="1"/>
        <charset val="204"/>
      </rPr>
      <t>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</si>
  <si>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12"/>
        <color rgb="FF000000"/>
        <rFont val="Times New Roman"/>
        <family val="1"/>
        <charset val="204"/>
      </rPr>
      <t xml:space="preserve">Шарейко Виктор Казимирович – директор Гродненского троллейбусного управления </t>
    </r>
    <r>
      <rPr>
        <sz val="12"/>
        <color theme="1"/>
        <rFont val="Calibri"/>
        <family val="2"/>
        <charset val="204"/>
        <scheme val="minor"/>
      </rPr>
      <t>(c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</si>
  <si>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Беззубенок Сергей Вадимович – начальник информационно-вычислительного центра ГУКПП «Гродноводоканал» (</t>
    </r>
    <r>
      <rPr>
        <sz val="12"/>
        <color theme="1"/>
        <rFont val="Calibri"/>
        <family val="2"/>
        <charset val="204"/>
        <scheme val="minor"/>
      </rPr>
      <t>c согласия)</t>
    </r>
  </si>
  <si>
    <t>Бейтюк Юрий Ростиславович – заведующий кафедрой информационных систем и технологий</t>
  </si>
  <si>
    <t>Ануфрик Славамир Степанович – заведующий кафедрой лазерной физики и спектроскопии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</si>
  <si>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Никитин Александр Викторович – заведующий кафедрой теоретической физики</t>
    </r>
  </si>
  <si>
    <t>Гузатов Дмитрий Викторович – заведующий кафедрой общей физики</t>
  </si>
  <si>
    <t>Комар Владимир Николаевич – заведующий кафедрой электротехники и электроники</t>
  </si>
  <si>
    <r>
      <t xml:space="preserve">Уласевич Наталья Петровна – секретарь (диспетчер) деканата физико-технического факультета – </t>
    </r>
    <r>
      <rPr>
        <i/>
        <sz val="12"/>
        <color theme="1"/>
        <rFont val="Times New Roman"/>
        <family val="1"/>
        <charset val="204"/>
      </rPr>
      <t>секретарь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</si>
  <si>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Факультет физической культуры: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</si>
  <si>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Андрейчик Олег Ефстафьевич – начальник управления спорта и туризма Гродненского областного исполнительного комитета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</si>
  <si>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 xml:space="preserve">Навойчик Андрей Иосифович – декан факультета физической культуры – </t>
    </r>
    <r>
      <rPr>
        <i/>
        <sz val="12"/>
        <color theme="1"/>
        <rFont val="Times New Roman"/>
        <family val="1"/>
        <charset val="204"/>
      </rPr>
      <t>заместитель председателя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</si>
  <si>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Богушевич Юрий Эдвардович – учитель физической культуры и здоровья СШ №13 г. Гродно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</si>
  <si>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Хартанович Дмитрий Николаевич – директор СДЮШОР №2 г. Гродно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</si>
  <si>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Шнипко Виктор Владимирович – председатель ГУФКиС Баскетбольный клуб «Принеманье»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</si>
  <si>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Конон Игорь Терентьевич – главный врач ГУ «Областной диспансер спортивной медицины» (</t>
    </r>
    <r>
      <rPr>
        <sz val="12"/>
        <color theme="1"/>
        <rFont val="Calibri"/>
        <family val="2"/>
        <charset val="204"/>
        <scheme val="minor"/>
      </rPr>
      <t>c согласия)</t>
    </r>
  </si>
  <si>
    <t>Максимович Вячеслав Александрович – заведующий кафедрой физического воспитания и спорта</t>
  </si>
  <si>
    <t>Храмов Виталий Владимирович – заведующий кафедрой спортивных дисциплин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</si>
  <si>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Бардин Александр Ревокатович – заведующий кафедрой спортивных игр</t>
    </r>
  </si>
  <si>
    <t>Городилин Станислав Кузьмич – заведующий кафедрой теории и методики физической культуры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</si>
  <si>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Шпаков Андрей Иванович – заведующий кафедрой спортивной медицины и ЛФК</t>
    </r>
  </si>
  <si>
    <r>
      <rPr>
        <sz val="12"/>
        <color theme="1"/>
        <rFont val="Times New Roman"/>
        <family val="1"/>
        <charset val="204"/>
      </rPr>
      <t xml:space="preserve">Сухецкий Валерий Константинович – заместитель декана ФФК – </t>
    </r>
    <r>
      <rPr>
        <i/>
        <sz val="12"/>
        <color theme="1"/>
        <rFont val="Times New Roman"/>
        <family val="1"/>
        <charset val="204"/>
      </rPr>
      <t>секретарь</t>
    </r>
  </si>
  <si>
    <t>Филологический факультет: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</si>
  <si>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rgb="FFFF0000"/>
        <rFont val="Calibri"/>
        <family val="2"/>
        <charset val="204"/>
        <scheme val="minor"/>
      </rPr>
      <t xml:space="preserve">Машанова Наталья Валерьевна – начальник отдела кадрово-правовой работы и делопроизводства управления образования Гродненского облисполкома – </t>
    </r>
    <r>
      <rPr>
        <i/>
        <sz val="12"/>
        <color rgb="FFFF0000"/>
        <rFont val="Calibri"/>
        <family val="2"/>
        <charset val="204"/>
        <scheme val="minor"/>
      </rPr>
      <t xml:space="preserve">председатель </t>
    </r>
    <r>
      <rPr>
        <sz val="12"/>
        <color rgb="FFFF0000"/>
        <rFont val="Calibri"/>
        <family val="2"/>
        <charset val="204"/>
        <scheme val="minor"/>
      </rPr>
      <t>(c согласия) (№1173 от 01.12.2015)</t>
    </r>
  </si>
  <si>
    <r>
      <t xml:space="preserve">Ясюкевич Елена Николаевна – заместитель декана по учебной работе – </t>
    </r>
    <r>
      <rPr>
        <i/>
        <sz val="12"/>
        <color theme="1"/>
        <rFont val="Calibri"/>
        <family val="2"/>
        <charset val="204"/>
        <scheme val="minor"/>
      </rPr>
      <t>секретарь</t>
    </r>
  </si>
  <si>
    <t>Садовская Елена Станиславовна – заведующий кафедрой белорусского и сопоставительного языкознания</t>
  </si>
  <si>
    <t>Рычкова Людмила Васильевна – заведующий кафедрой общего и славянского языкознания</t>
  </si>
  <si>
    <t>Паньков Евгений Аркадьевич – заведующий кафедрой польской филологии</t>
  </si>
  <si>
    <r>
      <t>Никитевич Алексей Васильевич – заведующий кафедрой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русского языка</t>
    </r>
  </si>
  <si>
    <t>Короткевич Жанна Александровна – заведующий кафедрой английской филологии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</si>
  <si>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Гончар Светлана Викторовна – заведующий кафедрой иностранных языков</t>
    </r>
  </si>
  <si>
    <r>
      <t>Власюк Надежда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Ивановна – заведующий кафедрой романо-германской филологии</t>
    </r>
  </si>
  <si>
    <t>Автухович Татьяна Евгеньевна – заведующий кафедрой русской и зарубежной литературы</t>
  </si>
  <si>
    <t>Ковалева Лилия Евгеньевна – заместитель декана по учебно-методической работе</t>
  </si>
  <si>
    <t>Шабунько Тереза Ивановна – заместитель директора по учебной работе ГУО «Средняя школа № 28 г. Гродно» (c согласия)</t>
  </si>
  <si>
    <t>Сурмач Данута Франтишковна – директор ГУО «Средняя школа № 36 г. Гродно с польским языком обучения» (c согласия)</t>
  </si>
  <si>
    <r>
      <t>Садовничая Валентина Станиславовна – заместитель директора по учебной работе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ГУО «Гимназия № 2 г.Гродно» (c согласия)</t>
    </r>
  </si>
  <si>
    <r>
      <t>Котенко Юрий Владимирович –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зав. кафедрой иностранных языков ГУО «Гродненская городская гимназия» (c согласия)</t>
    </r>
  </si>
  <si>
    <t>Корнилова Татьяна Владимировна – заместитель директора по учебной работе ГУО «Средняя школа № 32 г.Гродно» (c согласия)</t>
  </si>
  <si>
    <r>
      <t xml:space="preserve">Лисовская Инна Самсоновна – декан филологического факультета, кандидат филологических наук, доцент – </t>
    </r>
    <r>
      <rPr>
        <i/>
        <sz val="12"/>
        <color theme="1"/>
        <rFont val="Calibri"/>
        <family val="2"/>
        <charset val="204"/>
        <scheme val="minor"/>
      </rPr>
      <t>заместитель председателя</t>
    </r>
  </si>
  <si>
    <r>
      <t xml:space="preserve">Карпицкая Марина Евгеньевна – декан факультета экономики и управления – </t>
    </r>
    <r>
      <rPr>
        <i/>
        <sz val="12"/>
        <color theme="1"/>
        <rFont val="Times New Roman"/>
        <family val="1"/>
        <charset val="204"/>
      </rPr>
      <t>заместитель председателя</t>
    </r>
  </si>
  <si>
    <t>Лазарева Ирина Станиславовна – главный бухгалтер ОАО «Гродненский ликеро-водочный завод» (c согласия)</t>
  </si>
  <si>
    <t>Семенчук Светлана Васильевна – председатель Гродненской областной организации Белорусского профсоюза работников торговли (c согласия)</t>
  </si>
  <si>
    <t>Пономарев Александр Викторович – директор Гродненского областного учреждения финансовой поддержки предпринимателей (c согласия)</t>
  </si>
  <si>
    <t>Бабкин Андрей Владимирович – директор СООО «Айтибо» (c согласия)</t>
  </si>
  <si>
    <t>Рожков Дмитрий Борисович – заместитель главы администрации СЭЗ «Гродноинвест» (c согласия)</t>
  </si>
  <si>
    <t>Дорняк Иосиф Иосифович – заместитель декана по учебной работе</t>
  </si>
  <si>
    <t>Фатеев Владимир Сергеевич – заведующий кафедрой экономики и управления на предприятии</t>
  </si>
  <si>
    <t>Ли Чон Ку – заведующий кафедрой международного бизнеса и маркетинга</t>
  </si>
  <si>
    <t>Ляликова Валентина Ивановна – заведующий кафедрой математического и информационного обеспечения экономических систем (№617 от 24.05.2016)</t>
  </si>
  <si>
    <t>Сильванович Валерий Иванович – заведующий кафедрой бухгалтерского учета и анализа хозяйственной деятельности (№617 от 24.05.2016)</t>
  </si>
  <si>
    <t>Юридический факультет:</t>
  </si>
  <si>
    <t>Авдей Анна Генриховна - заведующий кафедрой трудового и социального права</t>
  </si>
  <si>
    <t>Игнатик Марина Ивановна - заведующий кафедрой международного права</t>
  </si>
  <si>
    <t>Мартыненко Игорь Эдуардович - заведующий кафедрой гражданского права и процесса</t>
  </si>
  <si>
    <t>Седельник Валерия Валерьяновна - заведующий кафедрой теории и истории государства и права</t>
  </si>
  <si>
    <r>
      <t xml:space="preserve">Чекель Александр Владимирович – директор ОАО «Белвторполимер»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(c согласия)</t>
    </r>
  </si>
  <si>
    <r>
      <t xml:space="preserve">Скаскевич Александр Александрович – декан факультета инновационных технологий машиностроения – </t>
    </r>
    <r>
      <rPr>
        <i/>
        <sz val="12"/>
        <color theme="1"/>
        <rFont val="Times New Roman"/>
        <family val="1"/>
        <charset val="204"/>
      </rPr>
      <t>заместитель председателя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</si>
  <si>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Древило Николай Адамович – директор ОАО «Автобусный парк г. Гродно» (c согласия)</t>
    </r>
  </si>
  <si>
    <r>
      <t xml:space="preserve">Лытнева Татьяна Павловна – специалист деканата – </t>
    </r>
    <r>
      <rPr>
        <i/>
        <sz val="12"/>
        <color theme="1"/>
        <rFont val="Times New Roman"/>
        <family val="1"/>
        <charset val="204"/>
      </rPr>
      <t>секретарь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</si>
  <si>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Малевский Иван Данотавич – директор филиала «Грузовой автомобильный парк № 1 г. Гродно ОАО «Гроднооблавтотранс» (c согласия)</t>
    </r>
  </si>
  <si>
    <t>Юрага Елена Валентиновна – экономист ИООО «Белинтерлогистик» (c согласия) (№935 от 12.09.2016)</t>
  </si>
  <si>
    <t>Яцукевич Евгений Георгиевич - директор представительства БАМАП в г.Гродно (с согласия) (№935 от 12.09.2016)</t>
  </si>
  <si>
    <t>Рожков Дмитрий Борисович - заместитель Главы администрации СЭЗ "Гродноинвест" (с согласия) (№935 от 12.09.2016)</t>
  </si>
  <si>
    <t>Костюкович Геннадий Александрович - заместитель директора ОАО "Белкард" (ссогласия) (№935 от 12.09.2016)</t>
  </si>
  <si>
    <t>Харченко Дмитрий Витальевич - генеральный директор ОАО "Гроднооблавтотранс" (с согласия) (№935 от 12.09.2016)</t>
  </si>
  <si>
    <t>Гуменный Виталий Станиславович - заместитель директора ГУК "Гродненский зоологический парк" (с согласия) (№935 от 12.09.2016)</t>
  </si>
  <si>
    <t>Белозарович Виктор Александрович - заместитель декана факультета истории, коммуникации и туризма (№935 от 12.09.2016)</t>
  </si>
  <si>
    <r>
      <t>Лебедевич Дмитрий Николаевич – заведующий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Calibri"/>
        <family val="2"/>
        <charset val="204"/>
        <scheme val="minor"/>
      </rPr>
      <t>кафедрой белорусской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Calibri"/>
        <family val="2"/>
        <charset val="204"/>
        <scheme val="minor"/>
      </rPr>
      <t>литературы (№1130 от 21.10.2016)</t>
    </r>
  </si>
  <si>
    <r>
      <rPr>
        <sz val="7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Calibri"/>
        <family val="2"/>
        <charset val="204"/>
        <scheme val="minor"/>
      </rPr>
      <t>Хиневич Сергей Борисович – директор ГУО «Гимнаия № 9 г. Гродно» (c согласия) (№1130 от 21.10.2016)</t>
    </r>
  </si>
  <si>
    <t>Кавинкина Ирина Николаевна - заведующий кафедрой русского языка как иностранного (№1130 от 21.10.2016)</t>
  </si>
  <si>
    <t>Сабуть Алина Эдмундовна - заведующий кафедрой белорусской литературы (№1130 от 21.10.2016)</t>
  </si>
  <si>
    <t>Квасовка Ирина Леонидовна - заместитель директора по учебной работе ГУО "Средняя школа № 12 г.Гродно (с согласия) (№1130 от 21.10.2016)</t>
  </si>
  <si>
    <r>
      <t xml:space="preserve">Брагина Анна Александровна – заведующий учебной лабораторией - </t>
    </r>
    <r>
      <rPr>
        <i/>
        <sz val="12"/>
        <color theme="1"/>
        <rFont val="Times New Roman"/>
        <family val="1"/>
        <charset val="204"/>
      </rPr>
      <t>секретарь</t>
    </r>
  </si>
  <si>
    <t>Бормотов Владимир Николаевич - директор-художественный рукводитель ГУК "Гродненская капелла" (с согласия) (№ 1263 от 16.11.2016)</t>
  </si>
  <si>
    <t>Грицкевич Иван Дмитриевич - директор ГУО "Детская художественная школа искусств г.Гродно" (с согласия) (№ 1263 от 16.11.2016)</t>
  </si>
  <si>
    <t>Пекарскене Снежана Степановна - директор ГУО "Гродненский районный центр творчества детей и молодежи (с согласия) (№ 1263 от 16.11.2016)</t>
  </si>
  <si>
    <t>Худик Вера Казимировна - конструктор ЧУП "НордСтиль" (с согласия) (№ 1263 от 16.11.2016)</t>
  </si>
  <si>
    <t>Семашко Лидия Михайловна – начальник инспекции Министерства по налогам и сборам Республики Беларусь по Гродненской области (с согласия) (№617 от 24.05.2016)</t>
  </si>
  <si>
    <t>Вискуб Максим Александрович – директор Гроднопищепром УДП «Гродненский консервный завод» (c согласия); (№617 от 24.05.2016)</t>
  </si>
  <si>
    <r>
      <t xml:space="preserve">Болтрик Андрей Георгиевич - заместитель председателя Гродненского городского исполнительного комитета -  председатель (c согласия) (№617 от 24.05.2016) - </t>
    </r>
    <r>
      <rPr>
        <sz val="12"/>
        <color rgb="FF00B050"/>
        <rFont val="Times New Roman"/>
        <family val="1"/>
        <charset val="204"/>
      </rPr>
      <t>сопредседатель (№1454 от 21.12.2016)</t>
    </r>
  </si>
  <si>
    <r>
      <t xml:space="preserve">Гришук Анатолий Георгиевич – генеральный директор "ОАО Гродненский мясокомбинат" (с согласия) (№617 от 24.05.2016) </t>
    </r>
    <r>
      <rPr>
        <sz val="12"/>
        <color rgb="FF00B050"/>
        <rFont val="Times New Roman"/>
        <family val="1"/>
        <charset val="204"/>
      </rPr>
      <t>- сопредседатель (№ 1454 от 21.12.2016)</t>
    </r>
  </si>
  <si>
    <r>
      <t xml:space="preserve">Плескач Ольга Станиславовна – заведующий учебно-методическим уабинетом факультета эуономики и управления – </t>
    </r>
    <r>
      <rPr>
        <i/>
        <sz val="12"/>
        <color rgb="FFFF0000"/>
        <rFont val="Times New Roman"/>
        <family val="1"/>
        <charset val="204"/>
      </rPr>
      <t>секретарь</t>
    </r>
    <r>
      <rPr>
        <sz val="12"/>
        <color rgb="FFFF0000"/>
        <rFont val="Times New Roman"/>
        <family val="1"/>
        <charset val="204"/>
      </rPr>
      <t>(№617 от 24.05.2016) (№ 1454 от 21.12.2016)</t>
    </r>
  </si>
  <si>
    <t>Кнехта Сергей Михайлович – генеральный директор "Гродногорстрой" (с согласия) (№617 от 24.05.2016) (№ 1454 от 21.12.2016)</t>
  </si>
  <si>
    <t>Лавцель Валентина Александровна – директор ОАО "Гронитекс" (с согласия) (№617 от 24.05.2016) (№ 1454 от 21.12.2016)</t>
  </si>
  <si>
    <r>
      <t xml:space="preserve">Красковский Дмитрий Григорьевич – заместитель начальника филиала – начальник центра корпоративного бизнеса ОАО «АСБ Беларусбанк» – </t>
    </r>
    <r>
      <rPr>
        <i/>
        <sz val="12"/>
        <color rgb="FFFF0000"/>
        <rFont val="Times New Roman"/>
        <family val="1"/>
        <charset val="204"/>
      </rPr>
      <t xml:space="preserve">председатель </t>
    </r>
    <r>
      <rPr>
        <sz val="12"/>
        <color rgb="FFFF0000"/>
        <rFont val="Times New Roman"/>
        <family val="1"/>
        <charset val="204"/>
      </rPr>
      <t>(c согласия) (№617 от 24.05.2016)</t>
    </r>
  </si>
  <si>
    <t>Хацкевич Геннадий Алексеевич – заведующий кафедрой экономической теории и коммерческой деятельности (№617 от 24.05.2016)</t>
  </si>
  <si>
    <t>Смирнова Светлана Ивановна  - директор ОАО "Гронитекс" (с согласия) (№1454 от 21.12.2016)</t>
  </si>
  <si>
    <t>Рачек Наталья Александровна - Директор Группы Компаний "ЭтикетСервис" (с согласия)  (№1454 от 21.12.2016)</t>
  </si>
  <si>
    <t>Тарасова Людмила Станиславовна - доцент кафедры финансов и бухгалтерского учета (№1454 от 21.12.2016)</t>
  </si>
  <si>
    <t>Федоров Борис Васильевич - председатель Гродненского городского Совета депутатов (с согласия) (№1454 от 21.12.2016)</t>
  </si>
  <si>
    <t>Пашкевич Ирина Викторовна - лаборант 2 категории кафедры финансов и бухгалтерского учета - секретарь  (№1454 от 21.12.2016)</t>
  </si>
  <si>
    <t>12.  Факультет экономики и управления:</t>
  </si>
  <si>
    <r>
      <t xml:space="preserve"> Платоненко Елена Ивановна – заместитель декана по практико-ориентированному образованию – </t>
    </r>
    <r>
      <rPr>
        <i/>
        <sz val="12"/>
        <color rgb="FFFF0000"/>
        <rFont val="Times New Roman"/>
        <family val="1"/>
        <charset val="204"/>
      </rPr>
      <t>секретарь</t>
    </r>
    <r>
      <rPr>
        <sz val="12"/>
        <color rgb="FFFF0000"/>
        <rFont val="Times New Roman"/>
        <family val="1"/>
        <charset val="204"/>
      </rPr>
      <t>(№617 от 24.05.2016)</t>
    </r>
  </si>
  <si>
    <t>Игнатенко Иван иванович - руководитель группы ИООО "ЭПАМСистемз" (с согласия) (№ 69 от 26.01.2017)</t>
  </si>
  <si>
    <t>Кузьмин Андрей Анатольевич - технический директор ООО "Вайзер Геймз" (с согласия) (№ 69 от 26.01.2017)</t>
  </si>
  <si>
    <t>Паньков Андрей Витальевич - доцент кафедры стохастического ванализа и эконометрического модеоирования, ведущий инженер ООО "Девкрафт" (с согласия) (№ 69 от 26.01.2017)</t>
  </si>
  <si>
    <t>Факультет</t>
  </si>
  <si>
    <t>Кол-во членов</t>
  </si>
  <si>
    <t>Биологии и экологии</t>
  </si>
  <si>
    <t>Инженерно-строительный</t>
  </si>
  <si>
    <t>Инновационных технологий машиностроения</t>
  </si>
  <si>
    <t>Искусств и дизайна</t>
  </si>
  <si>
    <t>Истории, коммуникации и туризма</t>
  </si>
  <si>
    <t>Математики и информатики</t>
  </si>
  <si>
    <t>Педагогический факультет</t>
  </si>
  <si>
    <t>Факультет психологии</t>
  </si>
  <si>
    <t xml:space="preserve">Физико-технический </t>
  </si>
  <si>
    <t>Физической культуры</t>
  </si>
  <si>
    <t xml:space="preserve">Филологический факультет </t>
  </si>
  <si>
    <t>Экономики и управления</t>
  </si>
  <si>
    <t>Приказом от 21.12.2016 № 1454 утвержден новый состав Координациоггого совета по подготовке кадров факультета экономики и управления</t>
  </si>
  <si>
    <t xml:space="preserve">Юридический </t>
  </si>
  <si>
    <t>ИТОГО</t>
  </si>
  <si>
    <t xml:space="preserve">Приказом от 22.02.2017 № 189 утвержден новый состав Координациоггого совета по подготовке кадров юридического факультета </t>
  </si>
  <si>
    <t>Рахман Светлана Николаевна - заместитель прокурора Гродненской области - председатель (с согласия)</t>
  </si>
  <si>
    <t>Черепица Вадим Валерьевич - председатель Гродненской областной коллегии адвокатов (№ 189 от 22.02.2017)</t>
  </si>
  <si>
    <t>Чебуранова Светлана Егоровна - декан юридического факультета -  заместитель председателя</t>
  </si>
  <si>
    <t>Белая Лариса Евгеньевна - председатель Гродненской областной коллегии адвокатов (№ 189 от 22.02.2017)</t>
  </si>
  <si>
    <t>Гриневич Дмитрий Петрович - заместитель начальника управления комитета судебных экспертиз Республики Беларусь по Гродненской области (с согласия)</t>
  </si>
  <si>
    <t>Миранович Ирина Чеславовна - управляющий делами администрации Октябрьского района г.Гродно (с согласия)</t>
  </si>
  <si>
    <t>Вишневский Виктор Владимирович - заместитель начальника главного управления юстиции - начальник управления принудительного исполнения, Главный судебный исполнитель по Гродненской области (с согласия)</t>
  </si>
  <si>
    <t>Тимофеевич Валерий Иванович - заместитель председателя Гродненского областного суда (с согласия)</t>
  </si>
  <si>
    <t>Щербак Евгений Михайлович - заместитель начальника управления Следственного комитета Республики Беларусь по Гродненской области (с согласия)</t>
  </si>
  <si>
    <t>Валдайцев Денис Станиславович - заместитель председателя Экономического суда Гродеенской области (№189 от 22.02.2017)</t>
  </si>
  <si>
    <t>Конопелько Олег Николаевич - начальник управления кадровой и идеологической работы управления Следственного комитета Республики Беларусь по Гродненской области (с согласия) (№189 от 22.02.2017)</t>
  </si>
  <si>
    <t>Абрамчик Лилия Ярославовна - заведующий кафедрой конституционного права (№ 189 от 22 .02.2017)</t>
  </si>
  <si>
    <t>Чмель Лариса Владимировна - начальник отдела кадровой и идеологической работы прокуратуры Гродненской области (с согласия) (№ 189 от 22.02.2017)</t>
  </si>
  <si>
    <t>Зорин Георгий Алексеевич - заведующий кафедрой уголовного процесса и криминалистики (№189 от 22.02.2017)</t>
  </si>
  <si>
    <t>Ключко Римма Николаевна - заведующий кафедрой уголовного права, уголовного процесса и криминалистики;</t>
  </si>
  <si>
    <t xml:space="preserve">Васькович Андрей Владимирович - старший преподаватель кафедры уголовного права, уголовного процесса и криминалистики; </t>
  </si>
  <si>
    <t xml:space="preserve"> Рамульт Наталия Александровна - старший преподаватель кафедры трудового и социального права, заместителя декана по практике - секретарь.</t>
  </si>
  <si>
    <t>Хилюта Вадим Владимирович - заведующий кафедрой уголовного права и криминологии (№ 189 от 22.02.2017)</t>
  </si>
  <si>
    <t>Колоцей Марина Яцековна - заместитель декана юридического факультета - секретарь (№ 189 от 22.02.2017)</t>
  </si>
  <si>
    <t>Бубен Анатолий Анатольевич – начальник филиала ОАО "Банк развития Республики Беларусь", г.Гродно (с согласия) (№ 285 от 16.03.2017)</t>
  </si>
  <si>
    <t>Витун Светлана Емельяновна - заместитель декана по науке (№ 285 от 16.03.2017)</t>
  </si>
  <si>
    <t>Корольчук Владимир Григорьевич – директор дочернего республиканского унитарного предприятия «Госстройэкспертиза по Гродненской области» – председатель (c согласия);</t>
  </si>
  <si>
    <t>Волик Алла Ричардовна – декан инженерно-строительного факультета – заместитель председателя;</t>
  </si>
  <si>
    <t>Кацынель Рышард Брониславович – главный инженер УП «Институт Гродногражданпроект» (c согласия);</t>
  </si>
  <si>
    <t>Зайченко Игорь Викторович – заместитель генерального директора по идеологической работе, кадрам и социальным вопросам ОАО «Гроднопромстрой» (c согласия);</t>
  </si>
  <si>
    <t>Селедцов Максим Андреевич – начальник проектной группы «Институт Гродногражданпроект» (с согласия);</t>
  </si>
  <si>
    <t>Сыроежко Григорий Константинович – начальник ГРУП «Управление капитального строительства» (с согласия);</t>
  </si>
  <si>
    <t>Уфимцев Виталий Эдуардович – директор ОАО «Союзпроммонтаж» (с согласия);</t>
  </si>
  <si>
    <t>Яцевич Наталья Владимировна – начальник производственного отдела УП «Гроднооблгаз» (с согласия);</t>
  </si>
  <si>
    <t>Сафончик Дмитрий Иосифович – кандидат технических наук, заведующий кафедрой строительного  производства;</t>
  </si>
  <si>
    <t>Давидович Анатолий Сергеевич – кандидат архитектуры, заведующий кафедрой строительных конструкций;</t>
  </si>
  <si>
    <t>Мусафиров Эдуард Владимирович – кандидат физико-математических наук, заведующий кафедрой технической механики;</t>
  </si>
  <si>
    <t xml:space="preserve">Миклашевич Анатолий Павлович – старший преподаватель кафедры строительного производства. </t>
  </si>
  <si>
    <t>Черкас Лариса Анатольевна – кандидат технических наук, заместитель декана инженерно-строительного факультета – секретарь.</t>
  </si>
  <si>
    <t>Новый состав утвержден приказом № 684 от 24.05.2017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</si>
  <si>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Даукша Лилия Марьяновна – заведующий кафедрой возрастной и педагогической психологии</t>
    </r>
  </si>
  <si>
    <t>Приказом от 02.10.2017 № 1127 утвержден новый состав Координациоггого совета по подготовке кадров факультета психологии</t>
  </si>
  <si>
    <r>
      <t xml:space="preserve">Ракицкая Анна Викторовна - декан факультета психологии - </t>
    </r>
    <r>
      <rPr>
        <i/>
        <sz val="12"/>
        <color theme="1"/>
        <rFont val="Times New Roman"/>
        <family val="1"/>
        <charset val="204"/>
      </rPr>
      <t xml:space="preserve">заместитель председателя </t>
    </r>
    <r>
      <rPr>
        <sz val="12"/>
        <color theme="1"/>
        <rFont val="Times New Roman"/>
        <family val="1"/>
        <charset val="204"/>
      </rPr>
      <t>(приказ от 02.10.2017 №1127)</t>
    </r>
  </si>
  <si>
    <r>
      <t xml:space="preserve">Тюфанова Татьяна Андреевна – ведущий специалист деканата факультета психологии – </t>
    </r>
    <r>
      <rPr>
        <i/>
        <sz val="12"/>
        <color rgb="FFFF0000"/>
        <rFont val="Times New Roman"/>
        <family val="1"/>
        <charset val="204"/>
      </rPr>
      <t>секретарь</t>
    </r>
  </si>
  <si>
    <r>
      <t xml:space="preserve">Каскевич Виктория Александровна – специалист деканата факультета психологии – </t>
    </r>
    <r>
      <rPr>
        <i/>
        <sz val="12"/>
        <rFont val="Times New Roman"/>
        <family val="1"/>
        <charset val="204"/>
      </rPr>
      <t>секретарь (приказ от 02.10.2017 №1127)</t>
    </r>
  </si>
  <si>
    <r>
      <t>Джулай Павел Константинович – главный внештатный специалист по психологи Управления здравоохранения Гродненского областного исполнительного комитета, психолог учреждения здравоохранения "Городская клиническая больница № 3 г. Гродно"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</si>
  <si>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Киселёв Сергей Николаевич – директор ГУО «Средняя школа №38 г. Гродно"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</si>
  <si>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Воронко Максим Викторович – главный врач Учреждения здравоохранения "Гродненский областной клинический центр "Психиатрия-наркология"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</si>
  <si>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t>Венскевич Александр Станиславович – начальник сектора психологического обеспечения Гродненского областного управления МЧС РБ (</t>
    </r>
    <r>
      <rPr>
        <sz val="12"/>
        <color theme="1"/>
        <rFont val="Calibri"/>
        <family val="2"/>
        <charset val="204"/>
        <scheme val="minor"/>
      </rPr>
      <t>c согласия)</t>
    </r>
  </si>
  <si>
    <r>
      <rPr>
        <sz val="7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Шульга Оксана Константиновна – заведующий кафедрой возрастной и педагогической  психологии</t>
    </r>
  </si>
  <si>
    <t>Представители Гргу</t>
  </si>
  <si>
    <t>Представители организаций</t>
  </si>
  <si>
    <t>кол-во</t>
  </si>
  <si>
    <t>%</t>
  </si>
  <si>
    <t>Председатель</t>
  </si>
  <si>
    <t>Чаплюк Владимир Владимирович - управляющий дирекцией ОАО "Белинвестбанк" по Гродненской области (№ 49 от 19.01.2018)</t>
  </si>
  <si>
    <t>Войтукевич Юрий Альфредович - начальник отдела регионального развития по Гродненской области ГУ "Администрация Парка высоких технологий" (с согласия) (№178 от 15.02.2018)</t>
  </si>
  <si>
    <t>Гуща Станислав Михайлович - начальник отдела разработок ООО "ИнтэксСофт" (с согласия) (№ 69 от 26.01.2017)</t>
  </si>
  <si>
    <r>
      <t xml:space="preserve"> Голунко Константин Владимирович – директор Гродненского филиала ИООО «ЭПАМ Системз» – </t>
    </r>
    <r>
      <rPr>
        <i/>
        <sz val="12"/>
        <color theme="1"/>
        <rFont val="Times New Roman"/>
        <family val="1"/>
        <charset val="204"/>
      </rPr>
      <t xml:space="preserve">председатель </t>
    </r>
    <r>
      <rPr>
        <sz val="12"/>
        <color theme="1"/>
        <rFont val="Times New Roman"/>
        <family val="1"/>
        <charset val="204"/>
      </rPr>
      <t>(c согласия)</t>
    </r>
  </si>
  <si>
    <r>
      <t xml:space="preserve"> Ливак Елена Николаевна – декан факультета математики и информатики – </t>
    </r>
    <r>
      <rPr>
        <i/>
        <sz val="12"/>
        <color theme="1"/>
        <rFont val="Times New Roman"/>
        <family val="1"/>
        <charset val="204"/>
      </rPr>
      <t>заместитель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председателя</t>
    </r>
  </si>
  <si>
    <t xml:space="preserve"> Гринь Александр Александрович – заведующий кафедрой математического анализа, дифференциальных уравнений и алгебры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</si>
</sst>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B05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wrapText="1"/>
    </xf>
    <xf numFmtId="0" fontId="19" fillId="0" borderId="0" xfId="0" applyFont="1"/>
    <xf numFmtId="0" fontId="15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0" fontId="22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22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4" fontId="22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" sqref="B2"/>
    </sheetView>
  </sheetViews>
  <sheetFormatPr defaultRowHeight="15" x14ac:dyDescent="0.25"/>
  <cols>
    <col min="2" max="2" width="68.140625" customWidth="1"/>
  </cols>
  <sheetData>
    <row r="1" spans="1:2" ht="15.75" x14ac:dyDescent="0.25">
      <c r="B1" s="1" t="s">
        <v>30</v>
      </c>
    </row>
    <row r="2" spans="1:2" ht="47.25" x14ac:dyDescent="0.25">
      <c r="A2">
        <v>1</v>
      </c>
      <c r="B2" s="3" t="s">
        <v>17</v>
      </c>
    </row>
    <row r="3" spans="1:2" ht="31.5" x14ac:dyDescent="0.25">
      <c r="A3">
        <v>2</v>
      </c>
      <c r="B3" s="3" t="s">
        <v>18</v>
      </c>
    </row>
    <row r="4" spans="1:2" ht="47.25" x14ac:dyDescent="0.25">
      <c r="A4">
        <v>3</v>
      </c>
      <c r="B4" s="3" t="s">
        <v>19</v>
      </c>
    </row>
    <row r="5" spans="1:2" ht="31.5" x14ac:dyDescent="0.25">
      <c r="A5">
        <v>4</v>
      </c>
      <c r="B5" s="3" t="s">
        <v>20</v>
      </c>
    </row>
    <row r="6" spans="1:2" ht="31.5" x14ac:dyDescent="0.25">
      <c r="A6">
        <v>5</v>
      </c>
      <c r="B6" s="3" t="s">
        <v>21</v>
      </c>
    </row>
    <row r="7" spans="1:2" ht="31.5" x14ac:dyDescent="0.25">
      <c r="A7">
        <v>6</v>
      </c>
      <c r="B7" s="3" t="s">
        <v>22</v>
      </c>
    </row>
    <row r="8" spans="1:2" ht="31.5" x14ac:dyDescent="0.25">
      <c r="A8">
        <v>7</v>
      </c>
      <c r="B8" s="3" t="s">
        <v>29</v>
      </c>
    </row>
    <row r="9" spans="1:2" ht="47.25" x14ac:dyDescent="0.25">
      <c r="A9">
        <v>8</v>
      </c>
      <c r="B9" s="3" t="s">
        <v>13</v>
      </c>
    </row>
    <row r="10" spans="1:2" ht="31.5" x14ac:dyDescent="0.25">
      <c r="A10">
        <v>9</v>
      </c>
      <c r="B10" s="3" t="s">
        <v>24</v>
      </c>
    </row>
    <row r="11" spans="1:2" ht="47.25" x14ac:dyDescent="0.25">
      <c r="A11">
        <v>10</v>
      </c>
      <c r="B11" s="3" t="s">
        <v>23</v>
      </c>
    </row>
    <row r="12" spans="1:2" ht="31.5" x14ac:dyDescent="0.25">
      <c r="A12">
        <v>11</v>
      </c>
      <c r="B12" s="3" t="s">
        <v>14</v>
      </c>
    </row>
    <row r="13" spans="1:2" ht="15.75" x14ac:dyDescent="0.25">
      <c r="A13">
        <v>12</v>
      </c>
      <c r="B13" s="3" t="s">
        <v>15</v>
      </c>
    </row>
    <row r="14" spans="1:2" ht="31.5" x14ac:dyDescent="0.25">
      <c r="A14">
        <v>13</v>
      </c>
      <c r="B14" s="3" t="s">
        <v>25</v>
      </c>
    </row>
    <row r="15" spans="1:2" ht="31.5" x14ac:dyDescent="0.25">
      <c r="A15">
        <v>14</v>
      </c>
      <c r="B15" s="3" t="s">
        <v>26</v>
      </c>
    </row>
    <row r="16" spans="1:2" ht="31.5" x14ac:dyDescent="0.25">
      <c r="A16">
        <v>15</v>
      </c>
      <c r="B16" s="3" t="s">
        <v>27</v>
      </c>
    </row>
    <row r="17" spans="1:2" ht="15.75" x14ac:dyDescent="0.25">
      <c r="A17">
        <v>16</v>
      </c>
      <c r="B17" s="3" t="s">
        <v>28</v>
      </c>
    </row>
    <row r="18" spans="1:2" ht="31.5" x14ac:dyDescent="0.25">
      <c r="A18">
        <v>17</v>
      </c>
      <c r="B18" s="3" t="s">
        <v>16</v>
      </c>
    </row>
    <row r="19" spans="1:2" ht="15.75" x14ac:dyDescent="0.25">
      <c r="B19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5" x14ac:dyDescent="0.25"/>
  <cols>
    <col min="2" max="2" width="59.7109375" customWidth="1"/>
  </cols>
  <sheetData>
    <row r="1" spans="1:2" ht="15.75" x14ac:dyDescent="0.25">
      <c r="B1" s="4" t="s">
        <v>116</v>
      </c>
    </row>
    <row r="2" spans="1:2" ht="47.25" x14ac:dyDescent="0.25">
      <c r="A2">
        <v>1</v>
      </c>
      <c r="B2" s="1" t="s">
        <v>117</v>
      </c>
    </row>
    <row r="3" spans="1:2" ht="31.5" x14ac:dyDescent="0.25">
      <c r="A3">
        <v>2</v>
      </c>
      <c r="B3" s="1" t="s">
        <v>118</v>
      </c>
    </row>
    <row r="4" spans="1:2" ht="31.5" x14ac:dyDescent="0.25">
      <c r="A4">
        <v>3</v>
      </c>
      <c r="B4" s="1" t="s">
        <v>119</v>
      </c>
    </row>
    <row r="5" spans="1:2" ht="31.5" x14ac:dyDescent="0.25">
      <c r="A5">
        <v>4</v>
      </c>
      <c r="B5" s="1" t="s">
        <v>120</v>
      </c>
    </row>
    <row r="6" spans="1:2" ht="31.5" x14ac:dyDescent="0.25">
      <c r="A6">
        <v>5</v>
      </c>
      <c r="B6" s="1" t="s">
        <v>121</v>
      </c>
    </row>
    <row r="7" spans="1:2" ht="47.25" x14ac:dyDescent="0.25">
      <c r="A7">
        <v>6</v>
      </c>
      <c r="B7" s="1" t="s">
        <v>122</v>
      </c>
    </row>
    <row r="8" spans="1:2" ht="31.5" x14ac:dyDescent="0.25">
      <c r="A8">
        <v>7</v>
      </c>
      <c r="B8" s="1" t="s">
        <v>123</v>
      </c>
    </row>
    <row r="9" spans="1:2" ht="31.5" x14ac:dyDescent="0.25">
      <c r="A9">
        <v>8</v>
      </c>
      <c r="B9" s="1" t="s">
        <v>124</v>
      </c>
    </row>
    <row r="10" spans="1:2" ht="31.5" x14ac:dyDescent="0.25">
      <c r="A10">
        <v>9</v>
      </c>
      <c r="B10" s="1" t="s">
        <v>125</v>
      </c>
    </row>
    <row r="11" spans="1:2" ht="31.5" x14ac:dyDescent="0.25">
      <c r="A11">
        <v>10</v>
      </c>
      <c r="B11" s="1" t="s">
        <v>126</v>
      </c>
    </row>
    <row r="12" spans="1:2" ht="31.5" x14ac:dyDescent="0.25">
      <c r="A12">
        <v>11</v>
      </c>
      <c r="B12" s="1" t="s">
        <v>127</v>
      </c>
    </row>
    <row r="13" spans="1:2" ht="31.5" x14ac:dyDescent="0.25">
      <c r="A13">
        <v>12</v>
      </c>
      <c r="B13" s="1" t="s">
        <v>128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B3" sqref="B3"/>
    </sheetView>
  </sheetViews>
  <sheetFormatPr defaultRowHeight="15" x14ac:dyDescent="0.25"/>
  <cols>
    <col min="2" max="2" width="59.85546875" customWidth="1"/>
    <col min="3" max="3" width="11.28515625" customWidth="1"/>
  </cols>
  <sheetData>
    <row r="1" spans="1:3" ht="15.75" x14ac:dyDescent="0.25">
      <c r="B1" s="4" t="s">
        <v>129</v>
      </c>
    </row>
    <row r="2" spans="1:3" ht="63" x14ac:dyDescent="0.25">
      <c r="B2" s="3" t="s">
        <v>130</v>
      </c>
    </row>
    <row r="3" spans="1:3" ht="60" x14ac:dyDescent="0.25">
      <c r="A3">
        <v>1</v>
      </c>
      <c r="B3" s="7" t="s">
        <v>1</v>
      </c>
      <c r="C3" s="7"/>
    </row>
    <row r="4" spans="1:3" ht="47.25" x14ac:dyDescent="0.25">
      <c r="A4">
        <v>2</v>
      </c>
      <c r="B4" s="3" t="s">
        <v>146</v>
      </c>
    </row>
    <row r="5" spans="1:3" ht="47.25" x14ac:dyDescent="0.25">
      <c r="A5">
        <v>3</v>
      </c>
      <c r="B5" s="3" t="s">
        <v>145</v>
      </c>
    </row>
    <row r="6" spans="1:3" ht="47.25" x14ac:dyDescent="0.25">
      <c r="A6">
        <v>4</v>
      </c>
      <c r="B6" s="3" t="s">
        <v>144</v>
      </c>
    </row>
    <row r="7" spans="1:3" ht="47.25" x14ac:dyDescent="0.25">
      <c r="A7">
        <v>5</v>
      </c>
      <c r="B7" s="3" t="s">
        <v>143</v>
      </c>
    </row>
    <row r="8" spans="1:3" ht="47.25" x14ac:dyDescent="0.25">
      <c r="A8">
        <v>6</v>
      </c>
      <c r="B8" s="3" t="s">
        <v>142</v>
      </c>
    </row>
    <row r="9" spans="1:3" ht="31.5" x14ac:dyDescent="0.25">
      <c r="B9" s="8" t="s">
        <v>176</v>
      </c>
    </row>
    <row r="10" spans="1:3" ht="47.25" x14ac:dyDescent="0.25">
      <c r="A10">
        <v>7</v>
      </c>
      <c r="B10" s="3" t="s">
        <v>141</v>
      </c>
    </row>
    <row r="11" spans="1:3" ht="31.5" x14ac:dyDescent="0.25">
      <c r="A11">
        <v>8</v>
      </c>
      <c r="B11" s="3" t="s">
        <v>140</v>
      </c>
    </row>
    <row r="12" spans="1:3" ht="31.5" x14ac:dyDescent="0.25">
      <c r="A12">
        <v>9</v>
      </c>
      <c r="B12" s="3" t="s">
        <v>139</v>
      </c>
    </row>
    <row r="13" spans="1:3" ht="31.5" x14ac:dyDescent="0.25">
      <c r="A13">
        <v>10</v>
      </c>
      <c r="B13" s="3" t="s">
        <v>138</v>
      </c>
    </row>
    <row r="14" spans="1:3" ht="31.5" x14ac:dyDescent="0.25">
      <c r="A14">
        <v>11</v>
      </c>
      <c r="B14" s="3" t="s">
        <v>137</v>
      </c>
    </row>
    <row r="15" spans="1:3" ht="31.5" x14ac:dyDescent="0.25">
      <c r="A15">
        <v>12</v>
      </c>
      <c r="B15" s="3" t="s">
        <v>136</v>
      </c>
    </row>
    <row r="16" spans="1:3" ht="31.5" x14ac:dyDescent="0.25">
      <c r="B16" s="8" t="s">
        <v>175</v>
      </c>
    </row>
    <row r="17" spans="1:2" ht="31.5" x14ac:dyDescent="0.25">
      <c r="A17">
        <v>13</v>
      </c>
      <c r="B17" s="3" t="s">
        <v>135</v>
      </c>
    </row>
    <row r="18" spans="1:2" ht="31.5" x14ac:dyDescent="0.25">
      <c r="A18">
        <v>14</v>
      </c>
      <c r="B18" s="3" t="s">
        <v>134</v>
      </c>
    </row>
    <row r="19" spans="1:2" ht="31.5" x14ac:dyDescent="0.25">
      <c r="A19">
        <v>15</v>
      </c>
      <c r="B19" s="3" t="s">
        <v>133</v>
      </c>
    </row>
    <row r="20" spans="1:2" ht="47.25" x14ac:dyDescent="0.25">
      <c r="A20">
        <v>16</v>
      </c>
      <c r="B20" s="3" t="s">
        <v>132</v>
      </c>
    </row>
    <row r="21" spans="1:2" ht="31.5" x14ac:dyDescent="0.25">
      <c r="A21">
        <v>17</v>
      </c>
      <c r="B21" s="11" t="s">
        <v>177</v>
      </c>
    </row>
    <row r="22" spans="1:2" ht="31.5" x14ac:dyDescent="0.25">
      <c r="A22">
        <v>18</v>
      </c>
      <c r="B22" s="3" t="s">
        <v>178</v>
      </c>
    </row>
    <row r="23" spans="1:2" ht="47.25" x14ac:dyDescent="0.25">
      <c r="A23">
        <v>19</v>
      </c>
      <c r="B23" s="3" t="s">
        <v>179</v>
      </c>
    </row>
    <row r="24" spans="1:2" ht="31.5" x14ac:dyDescent="0.25">
      <c r="A24">
        <v>20</v>
      </c>
      <c r="B24" s="3" t="s">
        <v>131</v>
      </c>
    </row>
  </sheetData>
  <pageMargins left="0.7" right="0.7" top="0.75" bottom="0.75" header="0.3" footer="0.3"/>
  <pageSetup paperSize="9" scale="8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32" workbookViewId="0">
      <selection activeCell="F38" sqref="F38"/>
    </sheetView>
  </sheetViews>
  <sheetFormatPr defaultRowHeight="15" x14ac:dyDescent="0.25"/>
  <cols>
    <col min="2" max="2" width="93.28515625" style="13" customWidth="1"/>
  </cols>
  <sheetData>
    <row r="1" spans="1:2" ht="15.75" x14ac:dyDescent="0.25">
      <c r="B1" s="4" t="s">
        <v>199</v>
      </c>
    </row>
    <row r="2" spans="1:2" ht="47.25" x14ac:dyDescent="0.25">
      <c r="B2" s="9" t="s">
        <v>192</v>
      </c>
    </row>
    <row r="3" spans="1:2" ht="47.25" x14ac:dyDescent="0.25">
      <c r="A3">
        <v>1</v>
      </c>
      <c r="B3" s="10" t="s">
        <v>187</v>
      </c>
    </row>
    <row r="4" spans="1:2" ht="31.5" x14ac:dyDescent="0.25">
      <c r="A4">
        <v>2</v>
      </c>
      <c r="B4" s="10" t="s">
        <v>188</v>
      </c>
    </row>
    <row r="5" spans="1:2" ht="31.5" x14ac:dyDescent="0.25">
      <c r="A5">
        <v>3</v>
      </c>
      <c r="B5" s="1" t="s">
        <v>147</v>
      </c>
    </row>
    <row r="6" spans="1:2" ht="31.5" x14ac:dyDescent="0.25">
      <c r="A6">
        <v>4</v>
      </c>
      <c r="B6" s="1" t="s">
        <v>148</v>
      </c>
    </row>
    <row r="7" spans="1:2" ht="31.5" x14ac:dyDescent="0.25">
      <c r="A7">
        <v>5</v>
      </c>
      <c r="B7" s="1" t="s">
        <v>149</v>
      </c>
    </row>
    <row r="8" spans="1:2" ht="31.5" x14ac:dyDescent="0.25">
      <c r="A8">
        <v>6</v>
      </c>
      <c r="B8" s="1" t="s">
        <v>150</v>
      </c>
    </row>
    <row r="9" spans="1:2" ht="15.75" x14ac:dyDescent="0.25">
      <c r="A9">
        <v>7</v>
      </c>
      <c r="B9" s="1" t="s">
        <v>151</v>
      </c>
    </row>
    <row r="10" spans="1:2" ht="31.5" x14ac:dyDescent="0.25">
      <c r="B10" s="9" t="s">
        <v>186</v>
      </c>
    </row>
    <row r="11" spans="1:2" ht="31.5" x14ac:dyDescent="0.25">
      <c r="A11">
        <v>8</v>
      </c>
      <c r="B11" s="1" t="s">
        <v>152</v>
      </c>
    </row>
    <row r="12" spans="1:2" ht="15.75" x14ac:dyDescent="0.25">
      <c r="A12">
        <v>9</v>
      </c>
      <c r="B12" s="1" t="s">
        <v>153</v>
      </c>
    </row>
    <row r="13" spans="1:2" ht="31.5" x14ac:dyDescent="0.25">
      <c r="B13" s="9" t="s">
        <v>193</v>
      </c>
    </row>
    <row r="14" spans="1:2" ht="31.5" x14ac:dyDescent="0.25">
      <c r="A14">
        <v>10</v>
      </c>
      <c r="B14" s="1" t="s">
        <v>154</v>
      </c>
    </row>
    <row r="15" spans="1:2" ht="15.75" x14ac:dyDescent="0.25">
      <c r="A15">
        <v>11</v>
      </c>
      <c r="B15" s="1" t="s">
        <v>155</v>
      </c>
    </row>
    <row r="16" spans="1:2" ht="31.5" x14ac:dyDescent="0.25">
      <c r="B16" s="9" t="s">
        <v>156</v>
      </c>
    </row>
    <row r="17" spans="1:2" ht="31.5" x14ac:dyDescent="0.25">
      <c r="B17" s="9" t="s">
        <v>157</v>
      </c>
    </row>
    <row r="18" spans="1:2" ht="31.5" x14ac:dyDescent="0.25">
      <c r="B18" s="9" t="s">
        <v>200</v>
      </c>
    </row>
    <row r="19" spans="1:2" ht="31.5" x14ac:dyDescent="0.25">
      <c r="B19" s="9" t="s">
        <v>189</v>
      </c>
    </row>
    <row r="20" spans="1:2" ht="31.5" x14ac:dyDescent="0.25">
      <c r="A20">
        <v>12</v>
      </c>
      <c r="B20" s="10" t="s">
        <v>5</v>
      </c>
    </row>
    <row r="21" spans="1:2" ht="31.5" x14ac:dyDescent="0.25">
      <c r="A21">
        <v>13</v>
      </c>
      <c r="B21" s="10" t="s">
        <v>4</v>
      </c>
    </row>
    <row r="22" spans="1:2" ht="31.5" x14ac:dyDescent="0.25">
      <c r="A22">
        <v>14</v>
      </c>
      <c r="B22" s="10" t="s">
        <v>6</v>
      </c>
    </row>
    <row r="23" spans="1:2" ht="31.5" x14ac:dyDescent="0.25">
      <c r="A23">
        <v>15</v>
      </c>
      <c r="B23" s="10" t="s">
        <v>241</v>
      </c>
    </row>
    <row r="24" spans="1:2" ht="31.5" x14ac:dyDescent="0.25">
      <c r="B24" s="9" t="s">
        <v>7</v>
      </c>
    </row>
    <row r="25" spans="1:2" ht="31.5" x14ac:dyDescent="0.25">
      <c r="A25">
        <v>16</v>
      </c>
      <c r="B25" s="10" t="s">
        <v>8</v>
      </c>
    </row>
    <row r="26" spans="1:2" ht="31.5" x14ac:dyDescent="0.25">
      <c r="B26" s="9" t="s">
        <v>190</v>
      </c>
    </row>
    <row r="27" spans="1:2" ht="47.25" x14ac:dyDescent="0.25">
      <c r="A27">
        <v>17</v>
      </c>
      <c r="B27" s="10" t="s">
        <v>9</v>
      </c>
    </row>
    <row r="28" spans="1:2" ht="31.5" x14ac:dyDescent="0.25">
      <c r="A28">
        <v>18</v>
      </c>
      <c r="B28" s="10" t="s">
        <v>10</v>
      </c>
    </row>
    <row r="29" spans="1:2" ht="31.5" x14ac:dyDescent="0.25">
      <c r="B29" s="9" t="s">
        <v>191</v>
      </c>
    </row>
    <row r="30" spans="1:2" ht="31.5" x14ac:dyDescent="0.25">
      <c r="A30">
        <v>19</v>
      </c>
      <c r="B30" s="10" t="s">
        <v>185</v>
      </c>
    </row>
    <row r="31" spans="1:2" ht="31.5" x14ac:dyDescent="0.25">
      <c r="A31">
        <v>20</v>
      </c>
      <c r="B31" s="10" t="s">
        <v>11</v>
      </c>
    </row>
    <row r="32" spans="1:2" ht="31.5" x14ac:dyDescent="0.25">
      <c r="A32">
        <v>21</v>
      </c>
      <c r="B32" s="10" t="s">
        <v>12</v>
      </c>
    </row>
    <row r="33" spans="1:2" ht="31.5" x14ac:dyDescent="0.25">
      <c r="A33">
        <v>22</v>
      </c>
      <c r="B33" s="14" t="s">
        <v>194</v>
      </c>
    </row>
    <row r="34" spans="1:2" ht="31.5" x14ac:dyDescent="0.25">
      <c r="A34">
        <v>23</v>
      </c>
      <c r="B34" s="14" t="s">
        <v>195</v>
      </c>
    </row>
    <row r="35" spans="1:2" ht="31.5" x14ac:dyDescent="0.25">
      <c r="A35">
        <v>24</v>
      </c>
      <c r="B35" s="14" t="s">
        <v>196</v>
      </c>
    </row>
    <row r="36" spans="1:2" ht="31.5" x14ac:dyDescent="0.25">
      <c r="A36">
        <v>25</v>
      </c>
      <c r="B36" s="14" t="s">
        <v>197</v>
      </c>
    </row>
    <row r="37" spans="1:2" ht="15.75" x14ac:dyDescent="0.25">
      <c r="A37">
        <v>26</v>
      </c>
      <c r="B37" s="18" t="s">
        <v>242</v>
      </c>
    </row>
    <row r="38" spans="1:2" ht="31.5" x14ac:dyDescent="0.25">
      <c r="A38">
        <v>27</v>
      </c>
      <c r="B38" s="18" t="s">
        <v>272</v>
      </c>
    </row>
    <row r="39" spans="1:2" ht="31.5" x14ac:dyDescent="0.25">
      <c r="A39">
        <v>28</v>
      </c>
      <c r="B39" s="14" t="s">
        <v>198</v>
      </c>
    </row>
    <row r="41" spans="1:2" ht="30" x14ac:dyDescent="0.25">
      <c r="B41" s="12" t="s">
        <v>218</v>
      </c>
    </row>
  </sheetData>
  <pageMargins left="0.7" right="0.7" top="0.75" bottom="0.75" header="0.3" footer="0.3"/>
  <pageSetup paperSize="9" scale="6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10" workbookViewId="0">
      <selection activeCell="B2" sqref="B2"/>
    </sheetView>
  </sheetViews>
  <sheetFormatPr defaultRowHeight="15" x14ac:dyDescent="0.25"/>
  <cols>
    <col min="2" max="2" width="79.5703125" customWidth="1"/>
  </cols>
  <sheetData>
    <row r="1" spans="1:5" ht="15.75" x14ac:dyDescent="0.25">
      <c r="B1" s="4" t="s">
        <v>158</v>
      </c>
    </row>
    <row r="2" spans="1:5" ht="31.5" x14ac:dyDescent="0.25">
      <c r="A2" s="16">
        <v>1</v>
      </c>
      <c r="B2" s="6" t="s">
        <v>222</v>
      </c>
    </row>
    <row r="3" spans="1:5" ht="31.5" x14ac:dyDescent="0.25">
      <c r="A3" s="16">
        <v>2</v>
      </c>
      <c r="B3" s="6" t="s">
        <v>224</v>
      </c>
    </row>
    <row r="4" spans="1:5" ht="31.5" x14ac:dyDescent="0.25">
      <c r="A4" s="16"/>
      <c r="B4" s="9" t="s">
        <v>225</v>
      </c>
    </row>
    <row r="5" spans="1:5" ht="31.5" x14ac:dyDescent="0.25">
      <c r="A5" s="16">
        <v>3</v>
      </c>
      <c r="B5" s="10" t="s">
        <v>223</v>
      </c>
    </row>
    <row r="6" spans="1:5" ht="47.25" x14ac:dyDescent="0.25">
      <c r="A6" s="16">
        <v>4</v>
      </c>
      <c r="B6" s="6" t="s">
        <v>226</v>
      </c>
    </row>
    <row r="7" spans="1:5" ht="31.5" x14ac:dyDescent="0.25">
      <c r="A7" s="16">
        <v>5</v>
      </c>
      <c r="B7" s="6" t="s">
        <v>227</v>
      </c>
    </row>
    <row r="8" spans="1:5" ht="47.25" x14ac:dyDescent="0.25">
      <c r="A8" s="16">
        <v>6</v>
      </c>
      <c r="B8" s="6" t="s">
        <v>228</v>
      </c>
    </row>
    <row r="9" spans="1:5" ht="31.5" x14ac:dyDescent="0.25">
      <c r="A9" s="16">
        <v>7</v>
      </c>
      <c r="B9" s="6" t="s">
        <v>229</v>
      </c>
      <c r="C9" s="5"/>
      <c r="D9" s="5"/>
      <c r="E9" s="5"/>
    </row>
    <row r="10" spans="1:5" ht="47.25" x14ac:dyDescent="0.25">
      <c r="A10" s="16">
        <v>8</v>
      </c>
      <c r="B10" s="6" t="s">
        <v>230</v>
      </c>
    </row>
    <row r="11" spans="1:5" ht="47.25" x14ac:dyDescent="0.25">
      <c r="A11" s="16">
        <v>9</v>
      </c>
      <c r="B11" s="6" t="s">
        <v>232</v>
      </c>
    </row>
    <row r="12" spans="1:5" ht="31.5" x14ac:dyDescent="0.25">
      <c r="A12" s="16"/>
      <c r="B12" s="9" t="s">
        <v>231</v>
      </c>
    </row>
    <row r="13" spans="1:5" ht="31.5" x14ac:dyDescent="0.25">
      <c r="A13" s="16"/>
      <c r="B13" s="9" t="s">
        <v>233</v>
      </c>
    </row>
    <row r="14" spans="1:5" ht="31.5" x14ac:dyDescent="0.25">
      <c r="A14" s="16">
        <v>10</v>
      </c>
      <c r="B14" s="10" t="s">
        <v>234</v>
      </c>
    </row>
    <row r="15" spans="1:5" ht="31.5" x14ac:dyDescent="0.25">
      <c r="A15" s="16">
        <v>11</v>
      </c>
      <c r="B15" s="10" t="s">
        <v>159</v>
      </c>
    </row>
    <row r="16" spans="1:5" ht="31.5" x14ac:dyDescent="0.25">
      <c r="A16" s="16"/>
      <c r="B16" s="9" t="s">
        <v>235</v>
      </c>
    </row>
    <row r="17" spans="1:2" ht="15.75" x14ac:dyDescent="0.25">
      <c r="A17" s="16">
        <v>12</v>
      </c>
      <c r="B17" s="6" t="s">
        <v>160</v>
      </c>
    </row>
    <row r="18" spans="1:2" ht="31.5" x14ac:dyDescent="0.25">
      <c r="A18" s="16">
        <v>13</v>
      </c>
      <c r="B18" s="6" t="s">
        <v>161</v>
      </c>
    </row>
    <row r="19" spans="1:2" ht="31.5" x14ac:dyDescent="0.25">
      <c r="A19" s="16">
        <v>14</v>
      </c>
      <c r="B19" s="6" t="s">
        <v>162</v>
      </c>
    </row>
    <row r="20" spans="1:2" ht="31.5" x14ac:dyDescent="0.25">
      <c r="A20" s="16">
        <v>15</v>
      </c>
      <c r="B20" s="1" t="s">
        <v>236</v>
      </c>
    </row>
    <row r="21" spans="1:2" ht="31.5" x14ac:dyDescent="0.25">
      <c r="A21" s="16">
        <v>16</v>
      </c>
      <c r="B21" s="1" t="s">
        <v>237</v>
      </c>
    </row>
    <row r="22" spans="1:2" ht="31.5" x14ac:dyDescent="0.25">
      <c r="A22" s="16">
        <v>17</v>
      </c>
      <c r="B22" s="1" t="s">
        <v>238</v>
      </c>
    </row>
    <row r="23" spans="1:2" ht="31.5" x14ac:dyDescent="0.25">
      <c r="A23" s="16"/>
      <c r="B23" s="9" t="s">
        <v>239</v>
      </c>
    </row>
    <row r="24" spans="1:2" ht="31.5" x14ac:dyDescent="0.25">
      <c r="A24" s="17"/>
      <c r="B24" s="9" t="s">
        <v>240</v>
      </c>
    </row>
    <row r="25" spans="1:2" ht="15.75" x14ac:dyDescent="0.25">
      <c r="B25" s="2"/>
    </row>
    <row r="26" spans="1:2" ht="30" x14ac:dyDescent="0.25">
      <c r="B26" s="12" t="s">
        <v>221</v>
      </c>
    </row>
  </sheetData>
  <pageMargins left="0.7" right="0.7" top="0.75" bottom="0.75" header="0.3" footer="0.3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048576"/>
    </sheetView>
  </sheetViews>
  <sheetFormatPr defaultRowHeight="15" x14ac:dyDescent="0.25"/>
  <cols>
    <col min="1" max="1" width="5.85546875" customWidth="1"/>
    <col min="2" max="2" width="36.140625" customWidth="1"/>
    <col min="3" max="3" width="10.28515625" customWidth="1"/>
    <col min="4" max="4" width="16.140625" customWidth="1"/>
    <col min="5" max="5" width="16" customWidth="1"/>
  </cols>
  <sheetData>
    <row r="1" spans="1:6" s="22" customFormat="1" ht="31.5" x14ac:dyDescent="0.25">
      <c r="A1" s="21"/>
      <c r="B1" s="21" t="s">
        <v>204</v>
      </c>
      <c r="C1" s="21" t="s">
        <v>205</v>
      </c>
      <c r="D1" s="21" t="s">
        <v>267</v>
      </c>
      <c r="E1" s="36" t="s">
        <v>268</v>
      </c>
      <c r="F1" s="37"/>
    </row>
    <row r="2" spans="1:6" s="22" customFormat="1" ht="15.75" x14ac:dyDescent="0.25">
      <c r="A2" s="21"/>
      <c r="B2" s="21"/>
      <c r="C2" s="21"/>
      <c r="D2" s="21"/>
      <c r="E2" s="21" t="s">
        <v>269</v>
      </c>
      <c r="F2" s="21" t="s">
        <v>270</v>
      </c>
    </row>
    <row r="3" spans="1:6" s="22" customFormat="1" ht="15.75" x14ac:dyDescent="0.25">
      <c r="A3" s="21">
        <v>1</v>
      </c>
      <c r="B3" s="21" t="s">
        <v>206</v>
      </c>
      <c r="C3" s="32">
        <v>17</v>
      </c>
      <c r="D3" s="21">
        <v>8</v>
      </c>
      <c r="E3" s="21">
        <f>C3-D3</f>
        <v>9</v>
      </c>
      <c r="F3" s="33">
        <f>E3/C3</f>
        <v>0.52941176470588236</v>
      </c>
    </row>
    <row r="4" spans="1:6" s="22" customFormat="1" ht="15.75" x14ac:dyDescent="0.25">
      <c r="A4" s="21">
        <v>2</v>
      </c>
      <c r="B4" s="21" t="s">
        <v>207</v>
      </c>
      <c r="C4" s="32">
        <v>13</v>
      </c>
      <c r="D4" s="21">
        <v>6</v>
      </c>
      <c r="E4" s="21">
        <f t="shared" ref="E4:E15" si="0">C4-D4</f>
        <v>7</v>
      </c>
      <c r="F4" s="33">
        <f t="shared" ref="F4:F16" si="1">E4/C4</f>
        <v>0.53846153846153844</v>
      </c>
    </row>
    <row r="5" spans="1:6" s="22" customFormat="1" ht="31.5" x14ac:dyDescent="0.25">
      <c r="A5" s="21">
        <v>3</v>
      </c>
      <c r="B5" s="21" t="s">
        <v>208</v>
      </c>
      <c r="C5" s="32">
        <v>12</v>
      </c>
      <c r="D5" s="21">
        <v>5</v>
      </c>
      <c r="E5" s="21">
        <f t="shared" si="0"/>
        <v>7</v>
      </c>
      <c r="F5" s="33">
        <f t="shared" si="1"/>
        <v>0.58333333333333337</v>
      </c>
    </row>
    <row r="6" spans="1:6" s="22" customFormat="1" ht="15.75" x14ac:dyDescent="0.25">
      <c r="A6" s="21">
        <v>4</v>
      </c>
      <c r="B6" s="21" t="s">
        <v>209</v>
      </c>
      <c r="C6" s="32">
        <v>15</v>
      </c>
      <c r="D6" s="21">
        <v>6</v>
      </c>
      <c r="E6" s="21">
        <f t="shared" si="0"/>
        <v>9</v>
      </c>
      <c r="F6" s="33">
        <f t="shared" si="1"/>
        <v>0.6</v>
      </c>
    </row>
    <row r="7" spans="1:6" s="22" customFormat="1" ht="31.5" x14ac:dyDescent="0.25">
      <c r="A7" s="21">
        <v>5</v>
      </c>
      <c r="B7" s="21" t="s">
        <v>210</v>
      </c>
      <c r="C7" s="32">
        <v>17</v>
      </c>
      <c r="D7" s="21">
        <v>9</v>
      </c>
      <c r="E7" s="21">
        <f t="shared" si="0"/>
        <v>8</v>
      </c>
      <c r="F7" s="33">
        <f t="shared" si="1"/>
        <v>0.47058823529411764</v>
      </c>
    </row>
    <row r="8" spans="1:6" s="22" customFormat="1" ht="15.75" x14ac:dyDescent="0.25">
      <c r="A8" s="21">
        <v>6</v>
      </c>
      <c r="B8" s="21" t="s">
        <v>211</v>
      </c>
      <c r="C8" s="32">
        <v>18</v>
      </c>
      <c r="D8" s="21">
        <v>7</v>
      </c>
      <c r="E8" s="21">
        <f t="shared" si="0"/>
        <v>11</v>
      </c>
      <c r="F8" s="33">
        <f t="shared" si="1"/>
        <v>0.61111111111111116</v>
      </c>
    </row>
    <row r="9" spans="1:6" s="22" customFormat="1" ht="15.75" x14ac:dyDescent="0.25">
      <c r="A9" s="21">
        <v>7</v>
      </c>
      <c r="B9" s="21" t="s">
        <v>212</v>
      </c>
      <c r="C9" s="32">
        <v>18</v>
      </c>
      <c r="D9" s="21">
        <v>9</v>
      </c>
      <c r="E9" s="21">
        <f t="shared" si="0"/>
        <v>9</v>
      </c>
      <c r="F9" s="33">
        <f t="shared" si="1"/>
        <v>0.5</v>
      </c>
    </row>
    <row r="10" spans="1:6" s="22" customFormat="1" ht="15.75" x14ac:dyDescent="0.25">
      <c r="A10" s="21">
        <v>8</v>
      </c>
      <c r="B10" s="21" t="s">
        <v>213</v>
      </c>
      <c r="C10" s="32">
        <v>11</v>
      </c>
      <c r="D10" s="21">
        <v>5</v>
      </c>
      <c r="E10" s="21">
        <f t="shared" si="0"/>
        <v>6</v>
      </c>
      <c r="F10" s="33">
        <f t="shared" si="1"/>
        <v>0.54545454545454541</v>
      </c>
    </row>
    <row r="11" spans="1:6" s="22" customFormat="1" ht="15.75" x14ac:dyDescent="0.25">
      <c r="A11" s="21">
        <v>9</v>
      </c>
      <c r="B11" s="21" t="s">
        <v>214</v>
      </c>
      <c r="C11" s="32">
        <v>15</v>
      </c>
      <c r="D11" s="21">
        <v>7</v>
      </c>
      <c r="E11" s="21">
        <f t="shared" si="0"/>
        <v>8</v>
      </c>
      <c r="F11" s="33">
        <f t="shared" si="1"/>
        <v>0.53333333333333333</v>
      </c>
    </row>
    <row r="12" spans="1:6" s="22" customFormat="1" ht="15.75" x14ac:dyDescent="0.25">
      <c r="A12" s="21">
        <v>10</v>
      </c>
      <c r="B12" s="21" t="s">
        <v>215</v>
      </c>
      <c r="C12" s="32">
        <v>12</v>
      </c>
      <c r="D12" s="21">
        <v>7</v>
      </c>
      <c r="E12" s="21">
        <f t="shared" si="0"/>
        <v>5</v>
      </c>
      <c r="F12" s="33">
        <f t="shared" si="1"/>
        <v>0.41666666666666669</v>
      </c>
    </row>
    <row r="13" spans="1:6" s="22" customFormat="1" ht="15.75" x14ac:dyDescent="0.25">
      <c r="A13" s="21">
        <v>11</v>
      </c>
      <c r="B13" s="21" t="s">
        <v>216</v>
      </c>
      <c r="C13" s="32">
        <v>20</v>
      </c>
      <c r="D13" s="21">
        <v>13</v>
      </c>
      <c r="E13" s="21">
        <f t="shared" si="0"/>
        <v>7</v>
      </c>
      <c r="F13" s="33">
        <f t="shared" si="1"/>
        <v>0.35</v>
      </c>
    </row>
    <row r="14" spans="1:6" s="22" customFormat="1" ht="15.75" x14ac:dyDescent="0.25">
      <c r="A14" s="21">
        <v>12</v>
      </c>
      <c r="B14" s="21" t="s">
        <v>217</v>
      </c>
      <c r="C14" s="32">
        <v>27</v>
      </c>
      <c r="D14" s="21">
        <v>10</v>
      </c>
      <c r="E14" s="21">
        <f t="shared" si="0"/>
        <v>17</v>
      </c>
      <c r="F14" s="33">
        <f t="shared" si="1"/>
        <v>0.62962962962962965</v>
      </c>
    </row>
    <row r="15" spans="1:6" s="22" customFormat="1" ht="15.75" x14ac:dyDescent="0.25">
      <c r="A15" s="21">
        <v>13</v>
      </c>
      <c r="B15" s="21" t="s">
        <v>219</v>
      </c>
      <c r="C15" s="32">
        <v>17</v>
      </c>
      <c r="D15" s="21">
        <v>8</v>
      </c>
      <c r="E15" s="21">
        <f t="shared" si="0"/>
        <v>9</v>
      </c>
      <c r="F15" s="33">
        <f t="shared" si="1"/>
        <v>0.52941176470588236</v>
      </c>
    </row>
    <row r="16" spans="1:6" s="22" customFormat="1" ht="18.75" x14ac:dyDescent="0.3">
      <c r="A16" s="21"/>
      <c r="B16" s="23" t="s">
        <v>220</v>
      </c>
      <c r="C16" s="34">
        <f>SUM(C3:C15)</f>
        <v>212</v>
      </c>
      <c r="D16" s="34">
        <f t="shared" ref="D16:E16" si="2">SUM(D3:D15)</f>
        <v>100</v>
      </c>
      <c r="E16" s="34">
        <f t="shared" si="2"/>
        <v>112</v>
      </c>
      <c r="F16" s="35">
        <f t="shared" si="1"/>
        <v>0.52830188679245282</v>
      </c>
    </row>
    <row r="17" s="7" customFormat="1" x14ac:dyDescent="0.25"/>
  </sheetData>
  <mergeCells count="1">
    <mergeCell ref="E1:F1"/>
  </mergeCells>
  <pageMargins left="0.7" right="0.7" top="0.75" bottom="0.75" header="0.3" footer="0.3"/>
  <pageSetup paperSize="9" scale="9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C3" sqref="C3"/>
    </sheetView>
  </sheetViews>
  <sheetFormatPr defaultRowHeight="15" x14ac:dyDescent="0.25"/>
  <cols>
    <col min="1" max="1" width="3.28515625" style="30" bestFit="1" customWidth="1"/>
    <col min="2" max="2" width="37.7109375" style="30" customWidth="1"/>
    <col min="3" max="3" width="74.42578125" customWidth="1"/>
  </cols>
  <sheetData>
    <row r="1" spans="1:3" ht="18.75" x14ac:dyDescent="0.3">
      <c r="A1" s="24"/>
      <c r="B1" s="31" t="s">
        <v>204</v>
      </c>
      <c r="C1" s="20" t="s">
        <v>271</v>
      </c>
    </row>
    <row r="2" spans="1:3" ht="47.25" x14ac:dyDescent="0.25">
      <c r="A2" s="24">
        <v>1</v>
      </c>
      <c r="B2" s="24" t="s">
        <v>206</v>
      </c>
      <c r="C2" s="25" t="s">
        <v>17</v>
      </c>
    </row>
    <row r="3" spans="1:3" ht="47.25" x14ac:dyDescent="0.25">
      <c r="A3" s="24">
        <v>2</v>
      </c>
      <c r="B3" s="24" t="s">
        <v>207</v>
      </c>
      <c r="C3" s="25" t="s">
        <v>243</v>
      </c>
    </row>
    <row r="4" spans="1:3" ht="31.5" x14ac:dyDescent="0.25">
      <c r="A4" s="24">
        <v>3</v>
      </c>
      <c r="B4" s="24" t="s">
        <v>208</v>
      </c>
      <c r="C4" s="26" t="s">
        <v>163</v>
      </c>
    </row>
    <row r="5" spans="1:3" ht="47.25" x14ac:dyDescent="0.25">
      <c r="A5" s="24">
        <v>4</v>
      </c>
      <c r="B5" s="24" t="s">
        <v>209</v>
      </c>
      <c r="C5" s="26" t="s">
        <v>38</v>
      </c>
    </row>
    <row r="6" spans="1:3" ht="47.25" x14ac:dyDescent="0.25">
      <c r="A6" s="24">
        <v>5</v>
      </c>
      <c r="B6" s="24" t="s">
        <v>210</v>
      </c>
      <c r="C6" s="26" t="s">
        <v>47</v>
      </c>
    </row>
    <row r="7" spans="1:3" ht="31.5" x14ac:dyDescent="0.25">
      <c r="A7" s="24">
        <v>6</v>
      </c>
      <c r="B7" s="24" t="s">
        <v>211</v>
      </c>
      <c r="C7" s="26" t="s">
        <v>62</v>
      </c>
    </row>
    <row r="8" spans="1:3" ht="47.25" x14ac:dyDescent="0.25">
      <c r="A8" s="24">
        <v>7</v>
      </c>
      <c r="B8" s="24" t="s">
        <v>212</v>
      </c>
      <c r="C8" s="26" t="s">
        <v>76</v>
      </c>
    </row>
    <row r="9" spans="1:3" ht="47.25" x14ac:dyDescent="0.25">
      <c r="A9" s="24">
        <v>8</v>
      </c>
      <c r="B9" s="24" t="s">
        <v>213</v>
      </c>
      <c r="C9" s="26" t="s">
        <v>95</v>
      </c>
    </row>
    <row r="10" spans="1:3" ht="31.5" x14ac:dyDescent="0.25">
      <c r="A10" s="24">
        <v>9</v>
      </c>
      <c r="B10" s="24" t="s">
        <v>214</v>
      </c>
      <c r="C10" s="26" t="s">
        <v>101</v>
      </c>
    </row>
    <row r="11" spans="1:3" ht="47.25" x14ac:dyDescent="0.25">
      <c r="A11" s="24">
        <v>10</v>
      </c>
      <c r="B11" s="24" t="s">
        <v>215</v>
      </c>
      <c r="C11" s="26" t="s">
        <v>117</v>
      </c>
    </row>
    <row r="12" spans="1:3" ht="45" x14ac:dyDescent="0.25">
      <c r="A12" s="24">
        <v>11</v>
      </c>
      <c r="B12" s="24" t="s">
        <v>216</v>
      </c>
      <c r="C12" s="27" t="s">
        <v>1</v>
      </c>
    </row>
    <row r="13" spans="1:3" ht="47.25" x14ac:dyDescent="0.25">
      <c r="A13" s="38">
        <v>12</v>
      </c>
      <c r="B13" s="38" t="s">
        <v>217</v>
      </c>
      <c r="C13" s="28" t="s">
        <v>187</v>
      </c>
    </row>
    <row r="14" spans="1:3" ht="47.25" x14ac:dyDescent="0.25">
      <c r="A14" s="38"/>
      <c r="B14" s="38"/>
      <c r="C14" s="28" t="s">
        <v>188</v>
      </c>
    </row>
    <row r="15" spans="1:3" ht="31.5" x14ac:dyDescent="0.25">
      <c r="A15" s="24">
        <v>13</v>
      </c>
      <c r="B15" s="24" t="s">
        <v>219</v>
      </c>
      <c r="C15" s="29" t="s">
        <v>222</v>
      </c>
    </row>
  </sheetData>
  <mergeCells count="2">
    <mergeCell ref="A13:A14"/>
    <mergeCell ref="B13:B14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5" x14ac:dyDescent="0.25"/>
  <cols>
    <col min="2" max="2" width="60.140625" customWidth="1"/>
  </cols>
  <sheetData>
    <row r="1" spans="1:2" ht="15.75" x14ac:dyDescent="0.25">
      <c r="B1" s="4" t="s">
        <v>0</v>
      </c>
    </row>
    <row r="2" spans="1:2" ht="63" x14ac:dyDescent="0.25">
      <c r="A2">
        <v>1</v>
      </c>
      <c r="B2" s="3" t="s">
        <v>243</v>
      </c>
    </row>
    <row r="3" spans="1:2" ht="31.5" x14ac:dyDescent="0.25">
      <c r="A3">
        <v>2</v>
      </c>
      <c r="B3" s="3" t="s">
        <v>244</v>
      </c>
    </row>
    <row r="4" spans="1:2" ht="31.5" x14ac:dyDescent="0.25">
      <c r="A4">
        <v>3</v>
      </c>
      <c r="B4" s="3" t="s">
        <v>245</v>
      </c>
    </row>
    <row r="5" spans="1:2" ht="63" x14ac:dyDescent="0.25">
      <c r="A5">
        <v>4</v>
      </c>
      <c r="B5" s="3" t="s">
        <v>246</v>
      </c>
    </row>
    <row r="6" spans="1:2" ht="31.5" x14ac:dyDescent="0.25">
      <c r="A6">
        <v>5</v>
      </c>
      <c r="B6" s="3" t="s">
        <v>247</v>
      </c>
    </row>
    <row r="7" spans="1:2" ht="31.5" x14ac:dyDescent="0.25">
      <c r="A7">
        <v>6</v>
      </c>
      <c r="B7" s="3" t="s">
        <v>248</v>
      </c>
    </row>
    <row r="8" spans="1:2" ht="31.5" x14ac:dyDescent="0.25">
      <c r="A8">
        <v>7</v>
      </c>
      <c r="B8" s="3" t="s">
        <v>249</v>
      </c>
    </row>
    <row r="9" spans="1:2" ht="47.25" x14ac:dyDescent="0.25">
      <c r="A9">
        <v>8</v>
      </c>
      <c r="B9" s="3" t="s">
        <v>250</v>
      </c>
    </row>
    <row r="10" spans="1:2" ht="47.25" x14ac:dyDescent="0.25">
      <c r="A10">
        <v>9</v>
      </c>
      <c r="B10" s="3" t="s">
        <v>251</v>
      </c>
    </row>
    <row r="11" spans="1:2" ht="31.5" x14ac:dyDescent="0.25">
      <c r="A11">
        <v>10</v>
      </c>
      <c r="B11" s="3" t="s">
        <v>252</v>
      </c>
    </row>
    <row r="12" spans="1:2" ht="47.25" x14ac:dyDescent="0.25">
      <c r="A12">
        <v>11</v>
      </c>
      <c r="B12" s="3" t="s">
        <v>253</v>
      </c>
    </row>
    <row r="13" spans="1:2" ht="31.5" x14ac:dyDescent="0.25">
      <c r="A13">
        <v>12</v>
      </c>
      <c r="B13" s="3" t="s">
        <v>254</v>
      </c>
    </row>
    <row r="14" spans="1:2" ht="47.25" x14ac:dyDescent="0.25">
      <c r="A14">
        <v>13</v>
      </c>
      <c r="B14" s="3" t="s">
        <v>255</v>
      </c>
    </row>
    <row r="16" spans="1:2" ht="15.75" x14ac:dyDescent="0.25">
      <c r="B16" s="19" t="s">
        <v>256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" sqref="B2"/>
    </sheetView>
  </sheetViews>
  <sheetFormatPr defaultRowHeight="15" x14ac:dyDescent="0.25"/>
  <cols>
    <col min="2" max="2" width="58.85546875" customWidth="1"/>
  </cols>
  <sheetData>
    <row r="1" spans="1:2" ht="31.5" x14ac:dyDescent="0.25">
      <c r="B1" s="4" t="s">
        <v>31</v>
      </c>
    </row>
    <row r="2" spans="1:2" ht="31.5" x14ac:dyDescent="0.25">
      <c r="A2">
        <v>1</v>
      </c>
      <c r="B2" s="1" t="s">
        <v>163</v>
      </c>
    </row>
    <row r="3" spans="1:2" ht="47.25" x14ac:dyDescent="0.25">
      <c r="A3">
        <v>2</v>
      </c>
      <c r="B3" s="1" t="s">
        <v>164</v>
      </c>
    </row>
    <row r="4" spans="1:2" ht="47.25" x14ac:dyDescent="0.25">
      <c r="A4">
        <v>3</v>
      </c>
      <c r="B4" s="1" t="s">
        <v>167</v>
      </c>
    </row>
    <row r="5" spans="1:2" ht="31.5" x14ac:dyDescent="0.25">
      <c r="A5">
        <v>4</v>
      </c>
      <c r="B5" s="1" t="s">
        <v>165</v>
      </c>
    </row>
    <row r="6" spans="1:2" ht="31.5" x14ac:dyDescent="0.25">
      <c r="B6" s="9" t="s">
        <v>168</v>
      </c>
    </row>
    <row r="7" spans="1:2" ht="47.25" x14ac:dyDescent="0.25">
      <c r="A7">
        <v>5</v>
      </c>
      <c r="B7" s="10" t="s">
        <v>169</v>
      </c>
    </row>
    <row r="8" spans="1:2" ht="47.25" x14ac:dyDescent="0.25">
      <c r="A8">
        <v>6</v>
      </c>
      <c r="B8" s="10" t="s">
        <v>170</v>
      </c>
    </row>
    <row r="9" spans="1:2" ht="47.25" x14ac:dyDescent="0.25">
      <c r="A9">
        <v>7</v>
      </c>
      <c r="B9" s="10" t="s">
        <v>171</v>
      </c>
    </row>
    <row r="10" spans="1:2" ht="47.25" x14ac:dyDescent="0.25">
      <c r="A10">
        <v>8</v>
      </c>
      <c r="B10" s="10" t="s">
        <v>172</v>
      </c>
    </row>
    <row r="11" spans="1:2" ht="31.5" x14ac:dyDescent="0.25">
      <c r="A11">
        <v>9</v>
      </c>
      <c r="B11" s="1" t="s">
        <v>32</v>
      </c>
    </row>
    <row r="12" spans="1:2" ht="47.25" x14ac:dyDescent="0.25">
      <c r="A12">
        <v>10</v>
      </c>
      <c r="B12" s="1" t="s">
        <v>33</v>
      </c>
    </row>
    <row r="13" spans="1:2" ht="31.5" x14ac:dyDescent="0.25">
      <c r="A13">
        <v>11</v>
      </c>
      <c r="B13" s="1" t="s">
        <v>34</v>
      </c>
    </row>
    <row r="14" spans="1:2" ht="31.5" x14ac:dyDescent="0.25">
      <c r="A14">
        <v>12</v>
      </c>
      <c r="B14" s="1" t="s">
        <v>166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5" x14ac:dyDescent="0.25"/>
  <cols>
    <col min="2" max="2" width="59.5703125" customWidth="1"/>
  </cols>
  <sheetData>
    <row r="1" spans="1:2" ht="15.75" x14ac:dyDescent="0.25">
      <c r="B1" s="4" t="s">
        <v>45</v>
      </c>
    </row>
    <row r="2" spans="1:2" ht="47.25" x14ac:dyDescent="0.25">
      <c r="A2">
        <v>1</v>
      </c>
      <c r="B2" s="1" t="s">
        <v>38</v>
      </c>
    </row>
    <row r="3" spans="1:2" ht="31.5" x14ac:dyDescent="0.25">
      <c r="A3">
        <v>2</v>
      </c>
      <c r="B3" s="1" t="s">
        <v>39</v>
      </c>
    </row>
    <row r="4" spans="1:2" ht="31.5" x14ac:dyDescent="0.25">
      <c r="A4">
        <v>3</v>
      </c>
      <c r="B4" s="1" t="s">
        <v>37</v>
      </c>
    </row>
    <row r="5" spans="1:2" ht="31.5" x14ac:dyDescent="0.25">
      <c r="A5">
        <v>4</v>
      </c>
      <c r="B5" s="1" t="s">
        <v>36</v>
      </c>
    </row>
    <row r="6" spans="1:2" ht="31.5" x14ac:dyDescent="0.25">
      <c r="A6">
        <v>5</v>
      </c>
      <c r="B6" s="1" t="s">
        <v>40</v>
      </c>
    </row>
    <row r="7" spans="1:2" ht="47.25" x14ac:dyDescent="0.25">
      <c r="A7">
        <v>6</v>
      </c>
      <c r="B7" s="1" t="s">
        <v>35</v>
      </c>
    </row>
    <row r="8" spans="1:2" ht="31.5" x14ac:dyDescent="0.25">
      <c r="A8">
        <v>7</v>
      </c>
      <c r="B8" s="1" t="s">
        <v>41</v>
      </c>
    </row>
    <row r="9" spans="1:2" ht="31.5" x14ac:dyDescent="0.25">
      <c r="A9">
        <v>8</v>
      </c>
      <c r="B9" s="1" t="s">
        <v>42</v>
      </c>
    </row>
    <row r="10" spans="1:2" ht="31.5" x14ac:dyDescent="0.25">
      <c r="A10">
        <v>9</v>
      </c>
      <c r="B10" s="1" t="s">
        <v>43</v>
      </c>
    </row>
    <row r="11" spans="1:2" ht="31.5" x14ac:dyDescent="0.25">
      <c r="A11">
        <v>10</v>
      </c>
      <c r="B11" s="1" t="s">
        <v>44</v>
      </c>
    </row>
    <row r="12" spans="1:2" ht="47.25" x14ac:dyDescent="0.25">
      <c r="A12">
        <v>11</v>
      </c>
      <c r="B12" s="1" t="s">
        <v>181</v>
      </c>
    </row>
    <row r="13" spans="1:2" ht="47.25" x14ac:dyDescent="0.25">
      <c r="A13">
        <v>12</v>
      </c>
      <c r="B13" s="1" t="s">
        <v>182</v>
      </c>
    </row>
    <row r="14" spans="1:2" ht="47.25" x14ac:dyDescent="0.25">
      <c r="A14">
        <v>13</v>
      </c>
      <c r="B14" s="1" t="s">
        <v>183</v>
      </c>
    </row>
    <row r="15" spans="1:2" ht="31.5" x14ac:dyDescent="0.25">
      <c r="A15">
        <v>14</v>
      </c>
      <c r="B15" s="1" t="s">
        <v>184</v>
      </c>
    </row>
    <row r="16" spans="1:2" ht="31.5" x14ac:dyDescent="0.25">
      <c r="A16">
        <v>15</v>
      </c>
      <c r="B16" s="1" t="s">
        <v>180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opLeftCell="A19" workbookViewId="0">
      <selection activeCell="B2" sqref="B2"/>
    </sheetView>
  </sheetViews>
  <sheetFormatPr defaultRowHeight="15" x14ac:dyDescent="0.25"/>
  <cols>
    <col min="2" max="2" width="59.85546875" customWidth="1"/>
  </cols>
  <sheetData>
    <row r="1" spans="1:2" ht="15.75" x14ac:dyDescent="0.25">
      <c r="B1" s="4" t="s">
        <v>46</v>
      </c>
    </row>
    <row r="2" spans="1:2" ht="63" x14ac:dyDescent="0.25">
      <c r="A2">
        <v>1</v>
      </c>
      <c r="B2" s="1" t="s">
        <v>47</v>
      </c>
    </row>
    <row r="3" spans="1:2" ht="47.25" x14ac:dyDescent="0.25">
      <c r="A3">
        <v>2</v>
      </c>
      <c r="B3" s="1" t="s">
        <v>48</v>
      </c>
    </row>
    <row r="4" spans="1:2" ht="31.5" x14ac:dyDescent="0.25">
      <c r="A4">
        <v>3</v>
      </c>
      <c r="B4" s="1" t="s">
        <v>49</v>
      </c>
    </row>
    <row r="5" spans="1:2" ht="31.5" x14ac:dyDescent="0.25">
      <c r="B5" s="9" t="s">
        <v>50</v>
      </c>
    </row>
    <row r="6" spans="1:2" ht="47.25" x14ac:dyDescent="0.25">
      <c r="A6">
        <v>4</v>
      </c>
      <c r="B6" s="10" t="s">
        <v>2</v>
      </c>
    </row>
    <row r="7" spans="1:2" ht="63" x14ac:dyDescent="0.25">
      <c r="A7">
        <v>5</v>
      </c>
      <c r="B7" s="1" t="s">
        <v>51</v>
      </c>
    </row>
    <row r="8" spans="1:2" ht="47.25" x14ac:dyDescent="0.25">
      <c r="A8">
        <v>6</v>
      </c>
      <c r="B8" s="1" t="s">
        <v>52</v>
      </c>
    </row>
    <row r="9" spans="1:2" ht="63" x14ac:dyDescent="0.25">
      <c r="B9" s="9" t="s">
        <v>53</v>
      </c>
    </row>
    <row r="10" spans="1:2" ht="47.25" x14ac:dyDescent="0.25">
      <c r="A10">
        <v>7</v>
      </c>
      <c r="B10" s="10" t="s">
        <v>3</v>
      </c>
    </row>
    <row r="11" spans="1:2" ht="47.25" x14ac:dyDescent="0.25">
      <c r="A11">
        <v>8</v>
      </c>
      <c r="B11" s="1" t="s">
        <v>54</v>
      </c>
    </row>
    <row r="12" spans="1:2" ht="31.5" x14ac:dyDescent="0.25">
      <c r="A12">
        <v>9</v>
      </c>
      <c r="B12" s="1" t="s">
        <v>55</v>
      </c>
    </row>
    <row r="13" spans="1:2" ht="47.25" x14ac:dyDescent="0.25">
      <c r="A13">
        <v>10</v>
      </c>
      <c r="B13" s="1" t="s">
        <v>56</v>
      </c>
    </row>
    <row r="14" spans="1:2" ht="31.5" x14ac:dyDescent="0.25">
      <c r="A14">
        <v>11</v>
      </c>
      <c r="B14" s="1" t="s">
        <v>57</v>
      </c>
    </row>
    <row r="15" spans="1:2" ht="31.5" x14ac:dyDescent="0.25">
      <c r="A15">
        <v>12</v>
      </c>
      <c r="B15" s="1" t="s">
        <v>58</v>
      </c>
    </row>
    <row r="16" spans="1:2" ht="31.5" x14ac:dyDescent="0.25">
      <c r="A16">
        <v>13</v>
      </c>
      <c r="B16" s="1" t="s">
        <v>59</v>
      </c>
    </row>
    <row r="17" spans="1:2" ht="78.75" x14ac:dyDescent="0.25">
      <c r="A17">
        <v>14</v>
      </c>
      <c r="B17" s="1" t="s">
        <v>60</v>
      </c>
    </row>
    <row r="18" spans="1:2" ht="47.25" x14ac:dyDescent="0.25">
      <c r="A18">
        <v>15</v>
      </c>
      <c r="B18" s="1" t="s">
        <v>61</v>
      </c>
    </row>
    <row r="19" spans="1:2" ht="47.25" x14ac:dyDescent="0.25">
      <c r="A19">
        <v>16</v>
      </c>
      <c r="B19" s="1" t="s">
        <v>173</v>
      </c>
    </row>
    <row r="20" spans="1:2" ht="47.25" x14ac:dyDescent="0.25">
      <c r="A20">
        <v>17</v>
      </c>
      <c r="B20" s="1" t="s">
        <v>174</v>
      </c>
    </row>
  </sheetData>
  <pageMargins left="0.7" right="0.7" top="0.75" bottom="0.75" header="0.3" footer="0.3"/>
  <pageSetup paperSize="9" scale="8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29" sqref="D29"/>
    </sheetView>
  </sheetViews>
  <sheetFormatPr defaultRowHeight="15.75" x14ac:dyDescent="0.25"/>
  <cols>
    <col min="2" max="2" width="59.5703125" style="2" customWidth="1"/>
  </cols>
  <sheetData>
    <row r="1" spans="1:2" x14ac:dyDescent="0.25">
      <c r="B1" s="4" t="s">
        <v>74</v>
      </c>
    </row>
    <row r="2" spans="1:2" ht="47.25" x14ac:dyDescent="0.25">
      <c r="A2">
        <v>1</v>
      </c>
      <c r="B2" s="1" t="s">
        <v>275</v>
      </c>
    </row>
    <row r="3" spans="1:2" ht="31.5" x14ac:dyDescent="0.25">
      <c r="A3">
        <v>2</v>
      </c>
      <c r="B3" s="1" t="s">
        <v>276</v>
      </c>
    </row>
    <row r="4" spans="1:2" ht="31.5" x14ac:dyDescent="0.25">
      <c r="A4">
        <v>3</v>
      </c>
      <c r="B4" s="1" t="s">
        <v>63</v>
      </c>
    </row>
    <row r="5" spans="1:2" ht="31.5" x14ac:dyDescent="0.25">
      <c r="A5">
        <v>4</v>
      </c>
      <c r="B5" s="1" t="s">
        <v>64</v>
      </c>
    </row>
    <row r="6" spans="1:2" ht="31.5" x14ac:dyDescent="0.25">
      <c r="A6">
        <v>5</v>
      </c>
      <c r="B6" s="1" t="s">
        <v>65</v>
      </c>
    </row>
    <row r="7" spans="1:2" ht="31.5" x14ac:dyDescent="0.25">
      <c r="A7">
        <v>6</v>
      </c>
      <c r="B7" s="1" t="s">
        <v>66</v>
      </c>
    </row>
    <row r="8" spans="1:2" ht="31.5" x14ac:dyDescent="0.25">
      <c r="A8">
        <v>7</v>
      </c>
      <c r="B8" s="1" t="s">
        <v>67</v>
      </c>
    </row>
    <row r="9" spans="1:2" ht="31.5" x14ac:dyDescent="0.25">
      <c r="A9">
        <v>8</v>
      </c>
      <c r="B9" s="1" t="s">
        <v>68</v>
      </c>
    </row>
    <row r="10" spans="1:2" ht="31.5" x14ac:dyDescent="0.25">
      <c r="A10">
        <v>9</v>
      </c>
      <c r="B10" s="1" t="s">
        <v>69</v>
      </c>
    </row>
    <row r="11" spans="1:2" ht="47.25" x14ac:dyDescent="0.25">
      <c r="A11">
        <v>10</v>
      </c>
      <c r="B11" s="1" t="s">
        <v>277</v>
      </c>
    </row>
    <row r="12" spans="1:2" ht="31.5" x14ac:dyDescent="0.25">
      <c r="A12">
        <v>11</v>
      </c>
      <c r="B12" s="1" t="s">
        <v>70</v>
      </c>
    </row>
    <row r="13" spans="1:2" ht="47.25" x14ac:dyDescent="0.25">
      <c r="A13">
        <v>12</v>
      </c>
      <c r="B13" s="1" t="s">
        <v>71</v>
      </c>
    </row>
    <row r="14" spans="1:2" ht="47.25" x14ac:dyDescent="0.25">
      <c r="A14">
        <v>13</v>
      </c>
      <c r="B14" s="1" t="s">
        <v>72</v>
      </c>
    </row>
    <row r="15" spans="1:2" ht="31.5" x14ac:dyDescent="0.25">
      <c r="A15">
        <v>14</v>
      </c>
      <c r="B15" s="1" t="s">
        <v>73</v>
      </c>
    </row>
    <row r="16" spans="1:2" ht="47.25" x14ac:dyDescent="0.25">
      <c r="A16">
        <v>15</v>
      </c>
      <c r="B16" s="15" t="s">
        <v>274</v>
      </c>
    </row>
    <row r="17" spans="1:2" ht="31.5" x14ac:dyDescent="0.25">
      <c r="A17">
        <v>16</v>
      </c>
      <c r="B17" s="39" t="s">
        <v>201</v>
      </c>
    </row>
    <row r="18" spans="1:2" ht="31.5" x14ac:dyDescent="0.25">
      <c r="A18">
        <v>17</v>
      </c>
      <c r="B18" s="39" t="s">
        <v>202</v>
      </c>
    </row>
    <row r="19" spans="1:2" ht="63" x14ac:dyDescent="0.25">
      <c r="A19">
        <v>18</v>
      </c>
      <c r="B19" s="39" t="s">
        <v>203</v>
      </c>
    </row>
    <row r="20" spans="1:2" ht="63" x14ac:dyDescent="0.25">
      <c r="A20">
        <v>19</v>
      </c>
      <c r="B20" s="18" t="s">
        <v>273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" sqref="B2"/>
    </sheetView>
  </sheetViews>
  <sheetFormatPr defaultRowHeight="15" x14ac:dyDescent="0.25"/>
  <cols>
    <col min="2" max="2" width="60.28515625" customWidth="1"/>
  </cols>
  <sheetData>
    <row r="1" spans="1:2" ht="15.75" x14ac:dyDescent="0.25">
      <c r="B1" s="4" t="s">
        <v>75</v>
      </c>
    </row>
    <row r="2" spans="1:2" ht="47.25" x14ac:dyDescent="0.25">
      <c r="A2">
        <v>1</v>
      </c>
      <c r="B2" s="1" t="s">
        <v>76</v>
      </c>
    </row>
    <row r="3" spans="1:2" ht="31.5" x14ac:dyDescent="0.25">
      <c r="A3">
        <v>2</v>
      </c>
      <c r="B3" s="1" t="s">
        <v>77</v>
      </c>
    </row>
    <row r="4" spans="1:2" ht="47.25" x14ac:dyDescent="0.25">
      <c r="A4">
        <v>3</v>
      </c>
      <c r="B4" s="1" t="s">
        <v>78</v>
      </c>
    </row>
    <row r="5" spans="1:2" ht="47.25" x14ac:dyDescent="0.25">
      <c r="A5">
        <v>4</v>
      </c>
      <c r="B5" s="1" t="s">
        <v>79</v>
      </c>
    </row>
    <row r="6" spans="1:2" ht="47.25" x14ac:dyDescent="0.25">
      <c r="A6">
        <v>5</v>
      </c>
      <c r="B6" s="1" t="s">
        <v>80</v>
      </c>
    </row>
    <row r="7" spans="1:2" ht="31.5" x14ac:dyDescent="0.25">
      <c r="A7">
        <v>6</v>
      </c>
      <c r="B7" s="1" t="s">
        <v>81</v>
      </c>
    </row>
    <row r="8" spans="1:2" ht="31.5" x14ac:dyDescent="0.25">
      <c r="A8">
        <v>7</v>
      </c>
      <c r="B8" s="1" t="s">
        <v>82</v>
      </c>
    </row>
    <row r="9" spans="1:2" ht="47.25" x14ac:dyDescent="0.25">
      <c r="A9">
        <v>8</v>
      </c>
      <c r="B9" s="1" t="s">
        <v>83</v>
      </c>
    </row>
    <row r="10" spans="1:2" ht="47.25" x14ac:dyDescent="0.25">
      <c r="A10">
        <v>9</v>
      </c>
      <c r="B10" s="1" t="s">
        <v>84</v>
      </c>
    </row>
    <row r="11" spans="1:2" ht="47.25" x14ac:dyDescent="0.25">
      <c r="A11">
        <v>10</v>
      </c>
      <c r="B11" s="1" t="s">
        <v>85</v>
      </c>
    </row>
    <row r="12" spans="1:2" ht="15.75" x14ac:dyDescent="0.25">
      <c r="A12">
        <v>11</v>
      </c>
      <c r="B12" s="1" t="s">
        <v>86</v>
      </c>
    </row>
    <row r="13" spans="1:2" ht="31.5" x14ac:dyDescent="0.25">
      <c r="A13">
        <v>12</v>
      </c>
      <c r="B13" s="1" t="s">
        <v>87</v>
      </c>
    </row>
    <row r="14" spans="1:2" ht="31.5" x14ac:dyDescent="0.25">
      <c r="A14">
        <v>13</v>
      </c>
      <c r="B14" s="1" t="s">
        <v>88</v>
      </c>
    </row>
    <row r="15" spans="1:2" ht="31.5" x14ac:dyDescent="0.25">
      <c r="A15">
        <v>14</v>
      </c>
      <c r="B15" s="1" t="s">
        <v>89</v>
      </c>
    </row>
    <row r="16" spans="1:2" ht="31.5" x14ac:dyDescent="0.25">
      <c r="A16">
        <v>15</v>
      </c>
      <c r="B16" s="1" t="s">
        <v>90</v>
      </c>
    </row>
    <row r="17" spans="1:2" ht="31.5" x14ac:dyDescent="0.25">
      <c r="A17">
        <v>16</v>
      </c>
      <c r="B17" s="1" t="s">
        <v>91</v>
      </c>
    </row>
    <row r="18" spans="1:2" ht="15.75" x14ac:dyDescent="0.25">
      <c r="A18">
        <v>17</v>
      </c>
      <c r="B18" s="1" t="s">
        <v>92</v>
      </c>
    </row>
    <row r="19" spans="1:2" ht="31.5" x14ac:dyDescent="0.25">
      <c r="A19">
        <v>18</v>
      </c>
      <c r="B19" s="1" t="s">
        <v>93</v>
      </c>
    </row>
    <row r="20" spans="1:2" ht="15.75" x14ac:dyDescent="0.25">
      <c r="B20" s="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5"/>
  <cols>
    <col min="2" max="2" width="60.28515625" customWidth="1"/>
  </cols>
  <sheetData>
    <row r="1" spans="1:2" ht="15.75" x14ac:dyDescent="0.25">
      <c r="B1" s="4" t="s">
        <v>94</v>
      </c>
    </row>
    <row r="2" spans="1:2" ht="63" x14ac:dyDescent="0.25">
      <c r="A2">
        <v>1</v>
      </c>
      <c r="B2" s="1" t="s">
        <v>95</v>
      </c>
    </row>
    <row r="3" spans="1:2" ht="47.25" x14ac:dyDescent="0.25">
      <c r="A3">
        <v>2</v>
      </c>
      <c r="B3" s="1" t="s">
        <v>259</v>
      </c>
    </row>
    <row r="4" spans="1:2" ht="31.5" x14ac:dyDescent="0.25">
      <c r="A4">
        <v>3</v>
      </c>
      <c r="B4" s="15" t="s">
        <v>257</v>
      </c>
    </row>
    <row r="5" spans="1:2" ht="31.5" x14ac:dyDescent="0.25">
      <c r="A5">
        <v>4</v>
      </c>
      <c r="B5" s="1" t="s">
        <v>263</v>
      </c>
    </row>
    <row r="6" spans="1:2" ht="78.75" x14ac:dyDescent="0.25">
      <c r="A6">
        <v>5</v>
      </c>
      <c r="B6" s="1" t="s">
        <v>262</v>
      </c>
    </row>
    <row r="7" spans="1:2" ht="63" x14ac:dyDescent="0.25">
      <c r="A7">
        <v>6</v>
      </c>
      <c r="B7" s="1" t="s">
        <v>96</v>
      </c>
    </row>
    <row r="8" spans="1:2" ht="47.25" x14ac:dyDescent="0.25">
      <c r="A8">
        <v>7</v>
      </c>
      <c r="B8" s="1" t="s">
        <v>264</v>
      </c>
    </row>
    <row r="9" spans="1:2" ht="47.25" x14ac:dyDescent="0.25">
      <c r="A9">
        <v>8</v>
      </c>
      <c r="B9" s="1" t="s">
        <v>265</v>
      </c>
    </row>
    <row r="10" spans="1:2" ht="31.5" x14ac:dyDescent="0.25">
      <c r="A10">
        <v>9</v>
      </c>
      <c r="B10" s="1" t="s">
        <v>97</v>
      </c>
    </row>
    <row r="11" spans="1:2" ht="31.5" x14ac:dyDescent="0.25">
      <c r="A11">
        <v>10</v>
      </c>
      <c r="B11" s="1" t="s">
        <v>98</v>
      </c>
    </row>
    <row r="12" spans="1:2" ht="31.5" x14ac:dyDescent="0.25">
      <c r="B12" s="9" t="s">
        <v>266</v>
      </c>
    </row>
    <row r="13" spans="1:2" ht="31.5" x14ac:dyDescent="0.25">
      <c r="B13" s="9" t="s">
        <v>99</v>
      </c>
    </row>
    <row r="14" spans="1:2" ht="47.25" x14ac:dyDescent="0.25">
      <c r="A14">
        <v>11</v>
      </c>
      <c r="B14" s="10" t="s">
        <v>261</v>
      </c>
    </row>
    <row r="15" spans="1:2" ht="31.5" x14ac:dyDescent="0.25">
      <c r="B15" s="9" t="s">
        <v>260</v>
      </c>
    </row>
    <row r="18" spans="2:2" ht="45" x14ac:dyDescent="0.25">
      <c r="B18" s="12" t="s">
        <v>258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5" x14ac:dyDescent="0.25"/>
  <cols>
    <col min="2" max="2" width="59.5703125" customWidth="1"/>
  </cols>
  <sheetData>
    <row r="1" spans="1:2" ht="15.75" x14ac:dyDescent="0.25">
      <c r="B1" s="4" t="s">
        <v>100</v>
      </c>
    </row>
    <row r="2" spans="1:2" ht="47.25" x14ac:dyDescent="0.25">
      <c r="A2">
        <v>1</v>
      </c>
      <c r="B2" s="1" t="s">
        <v>101</v>
      </c>
    </row>
    <row r="3" spans="1:2" ht="31.5" x14ac:dyDescent="0.25">
      <c r="A3">
        <v>2</v>
      </c>
      <c r="B3" s="1" t="s">
        <v>102</v>
      </c>
    </row>
    <row r="4" spans="1:2" ht="47.25" x14ac:dyDescent="0.25">
      <c r="A4">
        <v>3</v>
      </c>
      <c r="B4" s="1" t="s">
        <v>103</v>
      </c>
    </row>
    <row r="5" spans="1:2" ht="31.5" x14ac:dyDescent="0.25">
      <c r="A5">
        <v>4</v>
      </c>
      <c r="B5" s="1" t="s">
        <v>104</v>
      </c>
    </row>
    <row r="6" spans="1:2" ht="31.5" x14ac:dyDescent="0.25">
      <c r="A6">
        <v>5</v>
      </c>
      <c r="B6" s="1" t="s">
        <v>105</v>
      </c>
    </row>
    <row r="7" spans="1:2" ht="31.5" x14ac:dyDescent="0.25">
      <c r="A7">
        <v>6</v>
      </c>
      <c r="B7" s="1" t="s">
        <v>106</v>
      </c>
    </row>
    <row r="8" spans="1:2" ht="31.5" x14ac:dyDescent="0.25">
      <c r="A8">
        <v>7</v>
      </c>
      <c r="B8" s="1" t="s">
        <v>107</v>
      </c>
    </row>
    <row r="9" spans="1:2" ht="31.5" x14ac:dyDescent="0.25">
      <c r="A9">
        <v>8</v>
      </c>
      <c r="B9" s="1" t="s">
        <v>108</v>
      </c>
    </row>
    <row r="10" spans="1:2" ht="47.25" x14ac:dyDescent="0.25">
      <c r="A10">
        <v>9</v>
      </c>
      <c r="B10" s="1" t="s">
        <v>109</v>
      </c>
    </row>
    <row r="11" spans="1:2" ht="31.5" x14ac:dyDescent="0.25">
      <c r="A11">
        <v>10</v>
      </c>
      <c r="B11" s="1" t="s">
        <v>110</v>
      </c>
    </row>
    <row r="12" spans="1:2" ht="31.5" x14ac:dyDescent="0.25">
      <c r="A12">
        <v>11</v>
      </c>
      <c r="B12" s="1" t="s">
        <v>111</v>
      </c>
    </row>
    <row r="13" spans="1:2" ht="31.5" x14ac:dyDescent="0.25">
      <c r="A13">
        <v>12</v>
      </c>
      <c r="B13" s="1" t="s">
        <v>112</v>
      </c>
    </row>
    <row r="14" spans="1:2" ht="31.5" x14ac:dyDescent="0.25">
      <c r="A14">
        <v>13</v>
      </c>
      <c r="B14" s="1" t="s">
        <v>113</v>
      </c>
    </row>
    <row r="15" spans="1:2" ht="31.5" x14ac:dyDescent="0.25">
      <c r="A15">
        <v>14</v>
      </c>
      <c r="B15" s="1" t="s">
        <v>114</v>
      </c>
    </row>
    <row r="16" spans="1:2" ht="31.5" x14ac:dyDescent="0.25">
      <c r="A16">
        <v>15</v>
      </c>
      <c r="B16" s="1" t="s">
        <v>115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ФБиЭ</vt:lpstr>
      <vt:lpstr>ИСФ</vt:lpstr>
      <vt:lpstr>ФИТМ</vt:lpstr>
      <vt:lpstr>ФИиД</vt:lpstr>
      <vt:lpstr>ФИКиТ</vt:lpstr>
      <vt:lpstr>ФМиИ</vt:lpstr>
      <vt:lpstr>ПФ</vt:lpstr>
      <vt:lpstr>ФП</vt:lpstr>
      <vt:lpstr>ФТФ</vt:lpstr>
      <vt:lpstr>ФФК</vt:lpstr>
      <vt:lpstr>ФФ</vt:lpstr>
      <vt:lpstr>ФЭиУ</vt:lpstr>
      <vt:lpstr>ЮФ</vt:lpstr>
      <vt:lpstr>Общие сведения</vt:lpstr>
      <vt:lpstr>Председатели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ХОРОЩЕВА НАТАЛИЯ ПЕТРОВНА</cp:lastModifiedBy>
  <cp:lastPrinted>2017-11-04T06:47:57Z</cp:lastPrinted>
  <dcterms:created xsi:type="dcterms:W3CDTF">2016-08-31T06:28:09Z</dcterms:created>
  <dcterms:modified xsi:type="dcterms:W3CDTF">2018-02-28T08:54:04Z</dcterms:modified>
</cp:coreProperties>
</file>